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<sst xmlns="http://schemas.openxmlformats.org/spreadsheetml/2006/main" count="45" uniqueCount="41">
  <si>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</si>
  <si>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</si>
  <si>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</si>
  <si>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</si>
  <si>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</si>
  <si>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</si>
  <si>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</si>
  <si>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</si>
  <si>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</si>
  <si>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</si>
  <si>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</si>
  <si>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</si>
  <si>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</si>
  <si>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</si>
  <si>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</si>
  <si>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</si>
  <si>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</si>
  <si>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</si>
  <si>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</si>
  <si>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</si>
  <si>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</si>
  <si>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1.6. ЕЛЕКТРОНСКИ,  ПОWEР СОФТ, ЛАКИ РАЧУНАРИ ДООМ М-СОФТ</t>
  </si>
  <si>
    <t>1.3. БУЏЕТСКИ ФОНД ОСОБЕ СА ИНВАЛИДИТЕТОМ</t>
  </si>
  <si>
    <t>ПУТНИ ТРОШКОВИ</t>
  </si>
  <si>
    <t>4.1. ПРЕВОЗ ЗА 09/2025</t>
  </si>
  <si>
    <t>4.2. ПИД-09-2025</t>
  </si>
  <si>
    <t>1.2. УПЛАТА ПЛАТЕ ПО БАНКАМА ЗА 09-2025</t>
  </si>
  <si>
    <t>2.2. ПИД-09-2025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</si>
  <si>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</si>
  <si>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</si>
  <si>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</si>
  <si>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</si>
  <si>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</si>
  <si>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9306K</t>
  </si>
  <si>
    <t>ПРИЛИВ СРЕДСТАВА ОД РФЗО ПО УГОВОРУ 97 9307D</t>
  </si>
  <si>
    <t>СОЛИДАРНА ПОМОЋ</t>
  </si>
  <si>
    <t>ЈУБИЛАРНЕ НАГРАДЕ</t>
  </si>
  <si>
    <t>2.1.СОЛИДАРНА ПОМОЋ ЗА  ТЕЖЕ БОЛЕСТИ ЧЛАНА ПОРОДИЦЕ</t>
  </si>
  <si>
    <t>3.2. ПИД-09-2025</t>
  </si>
  <si>
    <t>3.1. ЈУБИЛАРНЕ НАГРАДЕ ЗА 09-2025</t>
  </si>
  <si>
    <t>ПРИЛИВ СРЕДСТАВА ОД РФЗО ПО УГОВОРУ 97 9306Т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</si>
</sst>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9" sqref="C1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45950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1407478.03</v>
      </c>
    </row>
    <row r="4" spans="1:6" ht="14.4" x14ac:dyDescent="0.3">
      <c r="A4" s="3">
        <v>2</v>
      </c>
      <c r="B4" s="11" t="s">
        <v>20</v>
      </c>
      <c r="C4" s="29">
        <v>0</v>
      </c>
    </row>
    <row r="5" spans="1:6" ht="14.4" x14ac:dyDescent="0.3">
      <c r="A5" s="3">
        <v>3</v>
      </c>
      <c r="B5" s="11" t="s">
        <v>18</v>
      </c>
      <c r="C5" s="29">
        <v>0</v>
      </c>
    </row>
    <row r="6" spans="1:6" ht="14.4" x14ac:dyDescent="0.3">
      <c r="A6" s="3">
        <v>4</v>
      </c>
      <c r="B6" s="11" t="s">
        <v>19</v>
      </c>
      <c r="C6" s="29">
        <v>0</v>
      </c>
    </row>
    <row r="7" spans="1:6" s="21" customFormat="1" ht="14.4" x14ac:dyDescent="0.3">
      <c r="A7" s="6">
        <v>5</v>
      </c>
      <c r="B7" s="11" t="s">
        <v>30</v>
      </c>
      <c r="C7" s="29">
        <v>0</v>
      </c>
    </row>
    <row r="8" spans="1:6" s="22" customFormat="1" ht="14.4" x14ac:dyDescent="0.3">
      <c r="A8" s="6">
        <v>6</v>
      </c>
      <c r="B8" s="11" t="s">
        <v>33</v>
      </c>
      <c r="C8" s="29">
        <v>0</v>
      </c>
    </row>
    <row r="9" spans="1:6" s="22" customFormat="1" ht="14.4" x14ac:dyDescent="0.3">
      <c r="A9" s="6">
        <v>7</v>
      </c>
      <c r="B9" s="11" t="s">
        <v>34</v>
      </c>
      <c r="C9" s="29">
        <v>560840</v>
      </c>
    </row>
    <row r="10" spans="1:6" s="22" customFormat="1" ht="14.4" x14ac:dyDescent="0.3">
      <c r="A10" s="6">
        <v>8</v>
      </c>
      <c r="B10" s="11" t="s">
        <v>40</v>
      </c>
      <c r="C10" s="29">
        <v>2211676.92</v>
      </c>
    </row>
    <row r="11" spans="1:6" s="22" customFormat="1" ht="14.4" x14ac:dyDescent="0.3">
      <c r="A11" s="6">
        <v>9</v>
      </c>
      <c r="B11" s="11" t="s">
        <v>15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4179994.95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35519.660000000003</v>
      </c>
    </row>
    <row r="17" spans="1:5" ht="14.4" x14ac:dyDescent="0.3">
      <c r="A17" s="3">
        <v>2</v>
      </c>
      <c r="B17" s="14" t="s">
        <v>35</v>
      </c>
      <c r="C17" s="4">
        <v>114933.67</v>
      </c>
      <c r="E17" s="5"/>
    </row>
    <row r="18" spans="1:5" s="19" customFormat="1" ht="14.4" x14ac:dyDescent="0.3">
      <c r="A18" s="6">
        <v>3</v>
      </c>
      <c r="B18" s="10" t="s">
        <v>36</v>
      </c>
      <c r="C18" s="4">
        <v>1059468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32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1209921.33</v>
      </c>
    </row>
    <row r="22" spans="1:5" ht="14.4" x14ac:dyDescent="0.3">
      <c r="A22" s="37" t="s">
        <v>8</v>
      </c>
      <c r="B22" s="32"/>
      <c r="C22" s="8">
        <f>SUM(C14-C21)</f>
        <v>2970073.62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35519.660000000003</v>
      </c>
    </row>
    <row r="25" spans="1:5" s="12" customFormat="1" ht="15.75" customHeight="1" x14ac:dyDescent="0.3">
      <c r="B25" s="10" t="s">
        <v>16</v>
      </c>
      <c r="C25" s="17">
        <v>35519.660000000003</v>
      </c>
    </row>
    <row r="26" spans="1:5" s="12" customFormat="1" ht="15.75" customHeight="1" x14ac:dyDescent="0.3">
      <c r="B26" s="10" t="s">
        <v>26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17</v>
      </c>
      <c r="C29" s="26">
        <v>0</v>
      </c>
    </row>
    <row r="30" spans="1:5" s="24" customFormat="1" ht="15.75" customHeight="1" x14ac:dyDescent="0.3">
      <c r="B30" s="25" t="s">
        <v>21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114933.67</v>
      </c>
    </row>
    <row r="32" spans="1:5" s="12" customFormat="1" ht="15.75" customHeight="1" x14ac:dyDescent="0.3">
      <c r="B32" s="10" t="s">
        <v>37</v>
      </c>
      <c r="C32" s="17">
        <v>109071</v>
      </c>
    </row>
    <row r="33" spans="1:3" s="12" customFormat="1" ht="15.75" customHeight="1" x14ac:dyDescent="0.3">
      <c r="B33" s="10" t="s">
        <v>27</v>
      </c>
      <c r="C33" s="17">
        <v>5862.67</v>
      </c>
    </row>
    <row r="34" spans="1:3" s="15" customFormat="1" ht="15.75" customHeight="1" x14ac:dyDescent="0.3">
      <c r="A34" s="15">
        <v>3</v>
      </c>
      <c r="B34" s="9" t="s">
        <v>36</v>
      </c>
      <c r="C34" s="16">
        <f>C35+C36</f>
        <v>1059468</v>
      </c>
    </row>
    <row r="35" spans="1:3" s="12" customFormat="1" ht="15.75" customHeight="1" x14ac:dyDescent="0.3">
      <c r="B35" s="10" t="s">
        <v>39</v>
      </c>
      <c r="C35" s="17">
        <v>964782</v>
      </c>
    </row>
    <row r="36" spans="1:3" s="12" customFormat="1" ht="15.75" customHeight="1" x14ac:dyDescent="0.3">
      <c r="B36" s="10" t="s">
        <v>38</v>
      </c>
      <c r="C36" s="17">
        <v>94686</v>
      </c>
    </row>
    <row r="37" spans="1:3" s="15" customFormat="1" ht="15.75" customHeight="1" x14ac:dyDescent="0.3">
      <c r="A37" s="15">
        <v>4</v>
      </c>
      <c r="B37" s="30" t="s">
        <v>23</v>
      </c>
      <c r="C37" s="16">
        <f>SUM(C38:C39)</f>
        <v>0</v>
      </c>
    </row>
    <row r="38" spans="1:3" s="12" customFormat="1" ht="15.75" customHeight="1" x14ac:dyDescent="0.3">
      <c r="B38" s="10" t="s">
        <v>24</v>
      </c>
      <c r="C38" s="4">
        <v>0</v>
      </c>
    </row>
    <row r="39" spans="1:3" s="12" customFormat="1" ht="17.399999999999999" customHeight="1" x14ac:dyDescent="0.3">
      <c r="B39" s="10" t="s">
        <v>25</v>
      </c>
      <c r="C39" s="17">
        <v>0</v>
      </c>
    </row>
    <row r="40" spans="1:3" s="15" customFormat="1" ht="15.75" customHeight="1" x14ac:dyDescent="0.3">
      <c r="A40" s="15">
        <v>5</v>
      </c>
      <c r="B40" s="9" t="s">
        <v>31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1209921.33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2025-11-26T11:13:30Z</dcterms:modified>
</cp:coreProperties>
</file>