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<sst xmlns="http://schemas.openxmlformats.org/spreadsheetml/2006/main" count="45" uniqueCount="40">
  <si>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</si>
  <si>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</si>
  <si>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</si>
  <si>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</si>
  <si>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</si>
  <si>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</si>
  <si>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</si>
  <si>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</si>
  <si>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</si>
  <si>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</si>
  <si>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</si>
  <si>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</si>
  <si>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</si>
  <si>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</si>
  <si>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</si>
  <si>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3.2. ПИД-04-2025</t>
  </si>
  <si>
    <t>ПРИЛИВ СРЕДСТАВА ОД РФЗО ПО УГОВОРУ 97 3795B</t>
  </si>
  <si>
    <t>2.2. ПИД-04-2025</t>
  </si>
  <si>
    <t>ЈУБИЛАРНЕ НАГРАДЕ</t>
  </si>
  <si>
    <t>4.1. ЈУБИЛАРНЕ НАГРАДЕ ЗА 04-2025</t>
  </si>
  <si>
    <t>4.2. ПИД-04-2025</t>
  </si>
  <si>
    <t>ПРИЛИВ СРЕДСТАВА ОД РФЗО ПО УГОВОРУ 97 9306Е</t>
  </si>
  <si>
    <t>ПРИЛИВ СРЕДСТАВА ОД РФЗО ПО УГОВОРУ 97 1107Е</t>
  </si>
  <si>
    <t>ПРИЛИВ СРЕДСТАВА ОД РФЗО ПО УГОВОРУ 97 02O6Е</t>
  </si>
  <si>
    <t>ЗАКУП ПО УГОВОРУ</t>
  </si>
  <si>
    <t>5.1. ПЛАТА ЗА 05/I-ДЕО</t>
  </si>
  <si>
    <t>5.2. ПИД-05/I-2025</t>
  </si>
  <si>
    <t>ПРИЛИВ СРЕДСТАВА ОД РФЗО ПО УГОВОРУ 97 9306А</t>
  </si>
  <si>
    <t>ПРИЛИВ СРЕДСТАВА ОД РФЗО ПО УГОВОРУ 97 9305А</t>
  </si>
  <si>
    <t>ПРИЛИВ СРЕДСТАВА ОД РФЗО ПО УГОВОРУ 97 9307А</t>
  </si>
  <si>
    <t>ПЛАТА ЗА 05/I-ДЕО-2025</t>
  </si>
  <si>
    <t>1.4. МИНИСТАРСТВО ФИНАНСИЈА-УПРАВА ЗА ТРЕЗОР</t>
  </si>
  <si>
    <t>2.1. ЗАКУП ЗА 05,06  2025</t>
  </si>
  <si>
    <t>1.3. СОПСТВ.АУТОМ.У СЛУЖБ.СВРХЕ</t>
  </si>
  <si>
    <t>1.5. ИПЦ ИНФОРМАТИВНО ПОСЛ.ЦЕНТАР</t>
  </si>
  <si>
    <t>1.6. ИНСТИТУТ ЗА НУКЛЕАРНЕ НАУКЕ ВИНЧА</t>
  </si>
  <si>
    <t>ПРИЛИВ СРЕДСТАВА ОД РФЗО ПО УГОВОРУ 97 93007E</t>
  </si>
  <si>
    <t>ПЛАТА ПО УГОВОРУ</t>
  </si>
  <si>
    <t>1.2. ПЛАВА ЗВЕЗДА ДОО СТРАЖА</t>
  </si>
  <si>
    <t>3.1. ПЛАТА ЗА 04-2025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</si>
</sst>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17" sqref="C1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45806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61140.79</v>
      </c>
    </row>
    <row r="4" spans="1:6" ht="14.4" x14ac:dyDescent="0.3">
      <c r="A4" s="3">
        <v>2</v>
      </c>
      <c r="B4" s="11" t="s">
        <v>21</v>
      </c>
      <c r="C4" s="29">
        <v>0</v>
      </c>
    </row>
    <row r="5" spans="1:6" ht="14.4" x14ac:dyDescent="0.3">
      <c r="A5" s="3">
        <v>3</v>
      </c>
      <c r="B5" s="11" t="s">
        <v>22</v>
      </c>
      <c r="C5" s="29">
        <v>0</v>
      </c>
    </row>
    <row r="6" spans="1:6" ht="14.4" x14ac:dyDescent="0.3">
      <c r="A6" s="3">
        <v>4</v>
      </c>
      <c r="B6" s="11" t="s">
        <v>23</v>
      </c>
      <c r="C6" s="29">
        <v>0</v>
      </c>
    </row>
    <row r="7" spans="1:6" s="21" customFormat="1" ht="14.4" x14ac:dyDescent="0.3">
      <c r="A7" s="6">
        <v>5</v>
      </c>
      <c r="B7" s="11" t="s">
        <v>16</v>
      </c>
      <c r="C7" s="29">
        <v>0</v>
      </c>
    </row>
    <row r="8" spans="1:6" s="22" customFormat="1" ht="14.4" x14ac:dyDescent="0.3">
      <c r="A8" s="6">
        <v>6</v>
      </c>
      <c r="B8" s="11" t="s">
        <v>27</v>
      </c>
      <c r="C8" s="29">
        <v>0</v>
      </c>
    </row>
    <row r="9" spans="1:6" s="22" customFormat="1" ht="14.4" x14ac:dyDescent="0.3">
      <c r="A9" s="6">
        <v>7</v>
      </c>
      <c r="B9" s="11" t="s">
        <v>28</v>
      </c>
      <c r="C9" s="29">
        <v>0</v>
      </c>
    </row>
    <row r="10" spans="1:6" s="22" customFormat="1" ht="14.4" x14ac:dyDescent="0.3">
      <c r="A10" s="6">
        <v>8</v>
      </c>
      <c r="B10" s="11" t="s">
        <v>29</v>
      </c>
      <c r="C10" s="29">
        <v>0</v>
      </c>
    </row>
    <row r="11" spans="1:6" s="22" customFormat="1" ht="14.4" x14ac:dyDescent="0.3">
      <c r="A11" s="6">
        <v>9</v>
      </c>
      <c r="B11" s="11" t="s">
        <v>36</v>
      </c>
      <c r="C11" s="29">
        <v>0</v>
      </c>
    </row>
    <row r="12" spans="1:6" s="28" customFormat="1" ht="14.4" x14ac:dyDescent="0.3">
      <c r="A12" s="6">
        <v>10</v>
      </c>
      <c r="B12" s="11" t="s">
        <v>14</v>
      </c>
      <c r="C12" s="29">
        <v>512844.62</v>
      </c>
    </row>
    <row r="13" spans="1:6" s="28" customFormat="1" ht="14.4" x14ac:dyDescent="0.3">
      <c r="A13" s="6">
        <v>11</v>
      </c>
      <c r="B13" s="11" t="s">
        <v>13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573985.41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0</v>
      </c>
    </row>
    <row r="17" spans="1:5" ht="14.4" x14ac:dyDescent="0.3">
      <c r="A17" s="3">
        <v>2</v>
      </c>
      <c r="B17" s="14" t="s">
        <v>24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37</v>
      </c>
      <c r="C18" s="4">
        <v>0</v>
      </c>
      <c r="E18" s="5"/>
    </row>
    <row r="19" spans="1:5" ht="14.4" x14ac:dyDescent="0.3">
      <c r="A19" s="6">
        <v>4</v>
      </c>
      <c r="B19" s="10" t="s">
        <v>18</v>
      </c>
      <c r="C19" s="4">
        <v>0</v>
      </c>
    </row>
    <row r="20" spans="1:5" ht="14.4" x14ac:dyDescent="0.3">
      <c r="A20" s="6">
        <v>5</v>
      </c>
      <c r="B20" s="25" t="s">
        <v>30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0</v>
      </c>
    </row>
    <row r="22" spans="1:5" ht="14.4" x14ac:dyDescent="0.3">
      <c r="A22" s="36" t="s">
        <v>8</v>
      </c>
      <c r="B22" s="31"/>
      <c r="C22" s="8">
        <f>SUM(C14-C21)</f>
        <v>573985.41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0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38</v>
      </c>
      <c r="C26" s="17">
        <v>0</v>
      </c>
    </row>
    <row r="27" spans="1:5" s="12" customFormat="1" ht="15.75" customHeight="1" x14ac:dyDescent="0.3">
      <c r="B27" s="10" t="s">
        <v>33</v>
      </c>
      <c r="C27" s="17">
        <v>0</v>
      </c>
    </row>
    <row r="28" spans="1:5" s="24" customFormat="1" ht="15.75" customHeight="1" x14ac:dyDescent="0.3">
      <c r="B28" s="25" t="s">
        <v>31</v>
      </c>
      <c r="C28" s="26">
        <v>0</v>
      </c>
    </row>
    <row r="29" spans="1:5" s="24" customFormat="1" ht="15.75" customHeight="1" x14ac:dyDescent="0.3">
      <c r="B29" s="25" t="s">
        <v>34</v>
      </c>
      <c r="C29" s="26">
        <v>0</v>
      </c>
    </row>
    <row r="30" spans="1:5" s="24" customFormat="1" ht="15.75" customHeight="1" x14ac:dyDescent="0.3">
      <c r="B30" s="25" t="s">
        <v>35</v>
      </c>
      <c r="C30" s="26">
        <v>0</v>
      </c>
    </row>
    <row r="31" spans="1:5" s="12" customFormat="1" ht="15.75" customHeight="1" x14ac:dyDescent="0.3">
      <c r="A31" s="12">
        <v>2</v>
      </c>
      <c r="B31" s="9" t="s">
        <v>24</v>
      </c>
      <c r="C31" s="16">
        <f>SUM(C32:C32:C33)</f>
        <v>0</v>
      </c>
    </row>
    <row r="32" spans="1:5" s="12" customFormat="1" ht="15.75" customHeight="1" x14ac:dyDescent="0.3">
      <c r="B32" s="10" t="s">
        <v>32</v>
      </c>
      <c r="C32" s="17">
        <v>0</v>
      </c>
    </row>
    <row r="33" spans="1:3" s="12" customFormat="1" ht="15.75" customHeight="1" x14ac:dyDescent="0.3">
      <c r="B33" s="10" t="s">
        <v>17</v>
      </c>
      <c r="C33" s="17">
        <v>0</v>
      </c>
    </row>
    <row r="34" spans="1:3" s="15" customFormat="1" ht="15.75" customHeight="1" x14ac:dyDescent="0.3">
      <c r="A34" s="15">
        <v>3</v>
      </c>
      <c r="B34" s="9" t="s">
        <v>37</v>
      </c>
      <c r="C34" s="16">
        <f>C35+C36</f>
        <v>0</v>
      </c>
    </row>
    <row r="35" spans="1:3" s="12" customFormat="1" ht="15.75" customHeight="1" x14ac:dyDescent="0.3">
      <c r="B35" s="10" t="s">
        <v>39</v>
      </c>
      <c r="C35" s="17">
        <v>0</v>
      </c>
    </row>
    <row r="36" spans="1:3" s="12" customFormat="1" ht="15.75" customHeight="1" x14ac:dyDescent="0.3">
      <c r="B36" s="10" t="s">
        <v>15</v>
      </c>
      <c r="C36" s="17">
        <v>0</v>
      </c>
    </row>
    <row r="37" spans="1:3" s="15" customFormat="1" ht="15.75" customHeight="1" x14ac:dyDescent="0.3">
      <c r="A37" s="15">
        <v>4</v>
      </c>
      <c r="B37" s="9" t="s">
        <v>18</v>
      </c>
      <c r="C37" s="16">
        <f>SUM(C38:C39)</f>
        <v>0</v>
      </c>
    </row>
    <row r="38" spans="1:3" s="12" customFormat="1" ht="15.75" customHeight="1" x14ac:dyDescent="0.3">
      <c r="B38" s="10" t="s">
        <v>19</v>
      </c>
      <c r="C38" s="4">
        <v>0</v>
      </c>
    </row>
    <row r="39" spans="1:3" s="12" customFormat="1" ht="17.399999999999999" customHeight="1" x14ac:dyDescent="0.3">
      <c r="B39" s="10" t="s">
        <v>20</v>
      </c>
      <c r="C39" s="17">
        <v>0</v>
      </c>
    </row>
    <row r="40" spans="1:3" s="15" customFormat="1" ht="15.75" customHeight="1" x14ac:dyDescent="0.3">
      <c r="A40" s="15">
        <v>5</v>
      </c>
      <c r="B40" s="9" t="s">
        <v>30</v>
      </c>
      <c r="C40" s="16">
        <f>SUM(C41+C42)</f>
        <v>0</v>
      </c>
    </row>
    <row r="41" spans="1:3" s="12" customFormat="1" ht="15.75" customHeight="1" x14ac:dyDescent="0.3">
      <c r="B41" s="10" t="s">
        <v>25</v>
      </c>
      <c r="C41" s="17">
        <v>0</v>
      </c>
    </row>
    <row r="42" spans="1:3" s="12" customFormat="1" ht="15.75" customHeight="1" x14ac:dyDescent="0.3">
      <c r="B42" s="10" t="s">
        <v>26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0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2025-07-09T10:43:07Z</dcterms:modified>
</cp:coreProperties>
</file>