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<sst xmlns="http://schemas.openxmlformats.org/spreadsheetml/2006/main" count="44" uniqueCount="39">
  <si>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</si>
  <si>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</si>
  <si>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</si>
  <si>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</si>
  <si>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</si>
  <si>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</si>
  <si>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</si>
  <si>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</si>
  <si>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</si>
  <si>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</si>
  <si>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</si>
  <si>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</si>
  <si>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</si>
  <si>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</si>
  <si>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</si>
  <si>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1.2. CAR BOX DOO</t>
  </si>
  <si>
    <t>1.3. DMB COMPUTERS, RANILUG</t>
  </si>
  <si>
    <t>1.1. ИСПЛАТА СИТНИХ РАЧУНА</t>
  </si>
  <si>
    <t>2.1. ЈУБИЛАРНЕ НАГАРАДЕ ЗА 10/2024</t>
  </si>
  <si>
    <t>2.2. ПИД-10-2024</t>
  </si>
  <si>
    <t>ЈУБИЛАРНЕ НАГРАДЕ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</si>
  <si>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</si>
  <si>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</si>
  <si>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</si>
  <si>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</si>
  <si>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</si>
  <si>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</si>
  <si>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</si>
  <si>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РФЗО ПО УГОВОРУ 97 9307C</t>
  </si>
  <si>
    <t>ПРИЛИВ СРЕДСТАВА ОД РФЗО ПО УГОВОРУ 97 93958</t>
  </si>
  <si>
    <t>1.4. ПРЕНОС СРЕДСТАВА</t>
  </si>
  <si>
    <t>ПРИЛИВ СРЕДСТАВА ОД ДРЖАВНИХ ОРГАНА 97 930сопст.пр.</t>
  </si>
  <si>
    <t>ПРИЛИВ СРЕДСТАВА ОД РФЗО ПО УГОВОРУ 97 бол.</t>
  </si>
  <si>
    <t>БОЛОВАЊЕ</t>
  </si>
  <si>
    <t>3.1. БОЛОВАЊЕ ЗА 07/2024</t>
  </si>
  <si>
    <t>3.2. ПИД-07-/2024</t>
  </si>
  <si>
    <t>ПЛАТА ПО УГОВОРУ</t>
  </si>
  <si>
    <t>4.1. ПЛАТА ПО УГОВОРУ ЗА 09/2024</t>
  </si>
  <si>
    <t>4.2. ПИД-09-2024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</si>
</sst>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45619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193316.74</v>
      </c>
    </row>
    <row r="4" spans="1:6" ht="14.4" x14ac:dyDescent="0.3">
      <c r="A4" s="3">
        <v>2</v>
      </c>
      <c r="B4" s="11" t="s">
        <v>14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13</v>
      </c>
      <c r="C7" s="4">
        <v>0</v>
      </c>
    </row>
    <row r="8" spans="1:6" s="22" customFormat="1" ht="14.4" x14ac:dyDescent="0.3">
      <c r="A8" s="6">
        <v>6</v>
      </c>
      <c r="B8" s="11" t="s">
        <v>26</v>
      </c>
      <c r="C8" s="4">
        <v>0</v>
      </c>
    </row>
    <row r="9" spans="1:6" s="22" customFormat="1" ht="14.4" x14ac:dyDescent="0.3">
      <c r="A9" s="6">
        <v>7</v>
      </c>
      <c r="B9" s="11" t="s">
        <v>27</v>
      </c>
      <c r="C9" s="4">
        <v>0</v>
      </c>
    </row>
    <row r="10" spans="1:6" s="22" customFormat="1" ht="14.4" x14ac:dyDescent="0.3">
      <c r="A10" s="6">
        <v>8</v>
      </c>
      <c r="B10" s="11" t="s">
        <v>28</v>
      </c>
      <c r="C10" s="4">
        <v>0</v>
      </c>
    </row>
    <row r="11" spans="1:6" s="22" customFormat="1" ht="14.4" x14ac:dyDescent="0.3">
      <c r="A11" s="6">
        <v>9</v>
      </c>
      <c r="B11" s="11" t="s">
        <v>29</v>
      </c>
      <c r="C11" s="4">
        <v>0</v>
      </c>
    </row>
    <row r="12" spans="1:6" s="28" customFormat="1" ht="14.4" x14ac:dyDescent="0.3">
      <c r="A12" s="6">
        <v>10</v>
      </c>
      <c r="B12" s="11" t="s">
        <v>32</v>
      </c>
      <c r="C12" s="4">
        <v>0</v>
      </c>
    </row>
    <row r="13" spans="1:6" s="28" customFormat="1" ht="14.4" x14ac:dyDescent="0.3">
      <c r="A13" s="6">
        <v>11</v>
      </c>
      <c r="B13" s="11" t="s">
        <v>31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193316.74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3598.8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36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3598.8</v>
      </c>
    </row>
    <row r="22" spans="1:5" ht="14.4" x14ac:dyDescent="0.3">
      <c r="A22" s="35" t="s">
        <v>8</v>
      </c>
      <c r="B22" s="30"/>
      <c r="C22" s="8">
        <f>SUM(C14-C21)</f>
        <v>189717.94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3598.8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15</v>
      </c>
      <c r="C26" s="17">
        <v>0</v>
      </c>
    </row>
    <row r="27" spans="1:5" s="12" customFormat="1" ht="15.75" customHeight="1" x14ac:dyDescent="0.3">
      <c r="B27" s="10" t="s">
        <v>16</v>
      </c>
      <c r="C27" s="17">
        <v>0</v>
      </c>
    </row>
    <row r="28" spans="1:5" s="24" customFormat="1" ht="15.75" customHeight="1" x14ac:dyDescent="0.3">
      <c r="B28" s="25" t="s">
        <v>30</v>
      </c>
      <c r="C28" s="26">
        <v>0</v>
      </c>
    </row>
    <row r="29" spans="1:5" s="24" customFormat="1" ht="15.75" customHeight="1" x14ac:dyDescent="0.3">
      <c r="B29" s="25" t="s">
        <v>12</v>
      </c>
      <c r="C29" s="26">
        <v>3598.8</v>
      </c>
    </row>
    <row r="30" spans="1:5" s="12" customFormat="1" ht="15.75" customHeight="1" x14ac:dyDescent="0.3">
      <c r="A30" s="12">
        <v>2</v>
      </c>
      <c r="B30" s="9" t="s">
        <v>20</v>
      </c>
      <c r="C30" s="16">
        <f>SUM(C31:C31:C32)</f>
        <v>0</v>
      </c>
    </row>
    <row r="31" spans="1:5" s="12" customFormat="1" ht="15.75" customHeight="1" x14ac:dyDescent="0.3">
      <c r="B31" s="10" t="s">
        <v>18</v>
      </c>
      <c r="C31" s="17">
        <v>0</v>
      </c>
    </row>
    <row r="32" spans="1:5" s="12" customFormat="1" ht="15.75" customHeight="1" x14ac:dyDescent="0.3">
      <c r="B32" s="10" t="s">
        <v>19</v>
      </c>
      <c r="C32" s="17">
        <v>0</v>
      </c>
    </row>
    <row r="33" spans="1:3" s="15" customFormat="1" ht="15.75" customHeight="1" x14ac:dyDescent="0.3">
      <c r="A33" s="15">
        <v>3</v>
      </c>
      <c r="B33" s="9" t="s">
        <v>33</v>
      </c>
      <c r="C33" s="16">
        <f>C34+C35</f>
        <v>0</v>
      </c>
    </row>
    <row r="34" spans="1:3" s="12" customFormat="1" ht="15.75" customHeight="1" x14ac:dyDescent="0.3">
      <c r="B34" s="10" t="s">
        <v>34</v>
      </c>
      <c r="C34" s="17">
        <v>0</v>
      </c>
    </row>
    <row r="35" spans="1:3" s="12" customFormat="1" ht="15.75" customHeight="1" x14ac:dyDescent="0.3">
      <c r="B35" s="10" t="s">
        <v>35</v>
      </c>
      <c r="C35" s="17">
        <v>0</v>
      </c>
    </row>
    <row r="36" spans="1:3" s="15" customFormat="1" ht="15.75" customHeight="1" x14ac:dyDescent="0.3">
      <c r="A36" s="15">
        <v>4</v>
      </c>
      <c r="B36" s="9" t="s">
        <v>36</v>
      </c>
      <c r="C36" s="16">
        <f>SUM(C37:C38)</f>
        <v>0</v>
      </c>
    </row>
    <row r="37" spans="1:3" s="12" customFormat="1" ht="15.75" customHeight="1" x14ac:dyDescent="0.3">
      <c r="B37" s="10" t="s">
        <v>37</v>
      </c>
      <c r="C37" s="4">
        <v>0</v>
      </c>
    </row>
    <row r="38" spans="1:3" s="12" customFormat="1" ht="17.399999999999999" customHeight="1" x14ac:dyDescent="0.3">
      <c r="B38" s="10" t="s">
        <v>38</v>
      </c>
      <c r="C38" s="17">
        <v>0</v>
      </c>
    </row>
    <row r="39" spans="1:3" s="15" customFormat="1" ht="15.75" customHeight="1" x14ac:dyDescent="0.3">
      <c r="A39" s="15">
        <v>5</v>
      </c>
      <c r="B39" s="9" t="s">
        <v>24</v>
      </c>
      <c r="C39" s="16">
        <f>SUM(C40+C41)</f>
        <v>0</v>
      </c>
    </row>
    <row r="40" spans="1:3" s="12" customFormat="1" ht="15.75" customHeight="1" x14ac:dyDescent="0.3">
      <c r="B40" s="10" t="s">
        <v>25</v>
      </c>
      <c r="C40" s="17"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3598.8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2024-12-04T07:47:21Z</dcterms:modified>
</cp:coreProperties>
</file>