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<sst xmlns="http://schemas.openxmlformats.org/spreadsheetml/2006/main" count="45" uniqueCount="40">
  <si>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</si>
  <si>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</si>
  <si>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</si>
  <si>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</si>
  <si>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</si>
  <si>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</si>
  <si>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</si>
  <si>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</si>
  <si>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</si>
  <si>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</si>
  <si>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</si>
  <si>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</si>
  <si>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</si>
  <si>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</si>
  <si>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</si>
  <si>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</si>
  <si>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</si>
  <si>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</si>
  <si>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</si>
  <si>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930958</t>
  </si>
  <si>
    <t>ЈУБИЛАРНЕ НАГРАДЕ</t>
  </si>
  <si>
    <t>3.1. ЈУБИЛАРНЕ НАГРАДЕ ЗА 05/2024</t>
  </si>
  <si>
    <t>3.2. ПИД-05-2024</t>
  </si>
  <si>
    <t>ПРИЛИВ СРЕДСТАВА ОД РФЗО ПО УГОВОРУ 97 930 прих.</t>
  </si>
  <si>
    <t>ПЛАТА ЗА 06/II-ДЕ0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</si>
  <si>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</si>
  <si>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</si>
  <si>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</si>
  <si>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5.1.ПЛАТА ЗА 07//I-ДЕ0</t>
  </si>
  <si>
    <t>5.2. ПИД-07-2024/I- DEO</t>
  </si>
  <si>
    <t>1.2. ЕЛЕКТРОНСКИ ФАКУЛТЕТ, НИШ</t>
  </si>
  <si>
    <t>1.3. ИПЦ, БЕОГРАД</t>
  </si>
  <si>
    <t>1.4 . ЛАКИ РАЧУНАРИ, ВРАЊЕ</t>
  </si>
  <si>
    <t>ПЛАТА ПО УГОВОРУ</t>
  </si>
  <si>
    <t>4.1. ПЛАТА ПО УГОВОРУ ЗА 01/02-2024</t>
  </si>
  <si>
    <t>ПРИЛИВ СРЕДСТАВА ОД РФЗО ПО УГОВОРУ 97 9307Е</t>
  </si>
  <si>
    <t>4.2. ПИД-01/02-2024</t>
  </si>
  <si>
    <t>ПРИЛИВ СРЕДСТАВА ОД РФЗО ПО УГОВОРУ 97 9306Ј</t>
  </si>
  <si>
    <t>ПРИЛИВ СРЕДСТАВА ОД РФЗО ПО УГОВОРУ 97 3797Ј</t>
  </si>
  <si>
    <t>1.5. МИНИСТАРСТВО ФИНАНСИЈА-УПРАВА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</si>
</sst>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7" sqref="E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45495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1200352.18</v>
      </c>
    </row>
    <row r="4" spans="1:6" ht="14.4" x14ac:dyDescent="0.3">
      <c r="A4" s="3">
        <v>2</v>
      </c>
      <c r="B4" s="11" t="s">
        <v>25</v>
      </c>
      <c r="C4" s="4">
        <v>0</v>
      </c>
    </row>
    <row r="5" spans="1:6" ht="14.4" x14ac:dyDescent="0.3">
      <c r="A5" s="3">
        <v>3</v>
      </c>
      <c r="B5" s="11" t="s">
        <v>26</v>
      </c>
      <c r="C5" s="4">
        <v>0</v>
      </c>
    </row>
    <row r="6" spans="1:6" ht="14.4" x14ac:dyDescent="0.3">
      <c r="A6" s="3">
        <v>4</v>
      </c>
      <c r="B6" s="11" t="s">
        <v>27</v>
      </c>
      <c r="C6" s="4">
        <v>0</v>
      </c>
    </row>
    <row r="7" spans="1:6" s="21" customFormat="1" ht="14.4" x14ac:dyDescent="0.3">
      <c r="A7" s="6">
        <v>5</v>
      </c>
      <c r="B7" s="11" t="s">
        <v>38</v>
      </c>
      <c r="C7" s="4">
        <v>214342.67</v>
      </c>
    </row>
    <row r="8" spans="1:6" s="22" customFormat="1" ht="14.4" x14ac:dyDescent="0.3">
      <c r="A8" s="6">
        <v>6</v>
      </c>
      <c r="B8" s="11" t="s">
        <v>23</v>
      </c>
      <c r="C8" s="4">
        <v>0</v>
      </c>
    </row>
    <row r="9" spans="1:6" s="22" customFormat="1" ht="14.4" x14ac:dyDescent="0.3">
      <c r="A9" s="6">
        <v>7</v>
      </c>
      <c r="B9" s="11" t="s">
        <v>37</v>
      </c>
      <c r="C9" s="4">
        <v>501132.55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35</v>
      </c>
      <c r="C11" s="4">
        <v>0</v>
      </c>
    </row>
    <row r="12" spans="1:6" s="28" customFormat="1" ht="14.4" x14ac:dyDescent="0.3">
      <c r="A12" s="6">
        <v>10</v>
      </c>
      <c r="B12" s="11" t="s">
        <v>19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1915827.4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20</v>
      </c>
      <c r="C18" s="4">
        <v>0</v>
      </c>
      <c r="E18" s="5"/>
    </row>
    <row r="19" spans="1:5" ht="14.4" x14ac:dyDescent="0.3">
      <c r="A19" s="6">
        <v>4</v>
      </c>
      <c r="B19" s="10" t="s">
        <v>33</v>
      </c>
      <c r="C19" s="4">
        <v>0</v>
      </c>
    </row>
    <row r="20" spans="1:5" ht="14.4" x14ac:dyDescent="0.3">
      <c r="A20" s="6">
        <v>5</v>
      </c>
      <c r="B20" s="25" t="s">
        <v>24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0</v>
      </c>
    </row>
    <row r="22" spans="1:5" ht="14.4" x14ac:dyDescent="0.3">
      <c r="A22" s="35" t="s">
        <v>8</v>
      </c>
      <c r="B22" s="30"/>
      <c r="C22" s="8">
        <f>SUM(C14-C21)</f>
        <v>1915827.4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0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30</v>
      </c>
      <c r="C26" s="17">
        <v>0</v>
      </c>
    </row>
    <row r="27" spans="1:5" s="12" customFormat="1" ht="15.75" customHeight="1" x14ac:dyDescent="0.3">
      <c r="B27" s="10" t="s">
        <v>31</v>
      </c>
      <c r="C27" s="17">
        <v>0</v>
      </c>
    </row>
    <row r="28" spans="1:5" s="24" customFormat="1" ht="15.75" customHeight="1" x14ac:dyDescent="0.3">
      <c r="B28" s="25" t="s">
        <v>32</v>
      </c>
      <c r="C28" s="26">
        <v>0</v>
      </c>
    </row>
    <row r="29" spans="1:5" s="24" customFormat="1" ht="15.75" customHeight="1" x14ac:dyDescent="0.3">
      <c r="B29" s="25" t="s">
        <v>39</v>
      </c>
      <c r="C29" s="26">
        <v>0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20</v>
      </c>
      <c r="C34" s="16">
        <f>C35+C36</f>
        <v>0</v>
      </c>
    </row>
    <row r="35" spans="1:3" s="12" customFormat="1" ht="15.75" customHeight="1" x14ac:dyDescent="0.3">
      <c r="B35" s="10" t="s">
        <v>21</v>
      </c>
      <c r="C35" s="17">
        <v>0</v>
      </c>
    </row>
    <row r="36" spans="1:3" s="12" customFormat="1" ht="15.75" customHeight="1" x14ac:dyDescent="0.3">
      <c r="B36" s="10" t="s">
        <v>22</v>
      </c>
      <c r="C36" s="17">
        <v>0</v>
      </c>
    </row>
    <row r="37" spans="1:3" s="15" customFormat="1" ht="15.75" customHeight="1" x14ac:dyDescent="0.3">
      <c r="A37" s="15">
        <v>4</v>
      </c>
      <c r="B37" s="9" t="s">
        <v>33</v>
      </c>
      <c r="C37" s="16">
        <f>SUM(C38:C39)</f>
        <v>0</v>
      </c>
    </row>
    <row r="38" spans="1:3" s="12" customFormat="1" ht="15.75" customHeight="1" x14ac:dyDescent="0.3">
      <c r="B38" s="10" t="s">
        <v>34</v>
      </c>
      <c r="C38" s="4">
        <v>0</v>
      </c>
    </row>
    <row r="39" spans="1:3" s="12" customFormat="1" ht="17.399999999999999" customHeight="1" x14ac:dyDescent="0.3">
      <c r="B39" s="10" t="s">
        <v>36</v>
      </c>
      <c r="C39" s="17">
        <v>0</v>
      </c>
    </row>
    <row r="40" spans="1:3" s="15" customFormat="1" ht="15.75" customHeight="1" x14ac:dyDescent="0.3">
      <c r="A40" s="15">
        <v>5</v>
      </c>
      <c r="B40" s="9" t="s">
        <v>24</v>
      </c>
      <c r="C40" s="16">
        <f>SUM(C41+C42)</f>
        <v>0</v>
      </c>
    </row>
    <row r="41" spans="1:3" s="12" customFormat="1" ht="15.75" customHeight="1" x14ac:dyDescent="0.3">
      <c r="B41" s="10" t="s">
        <v>28</v>
      </c>
      <c r="C41" s="17">
        <v>0</v>
      </c>
    </row>
    <row r="42" spans="1:3" s="12" customFormat="1" ht="15.75" customHeight="1" x14ac:dyDescent="0.3">
      <c r="B42" s="10" t="s">
        <v>29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2024-07-25T06:42:32Z</dcterms:modified>
</cp:coreProperties>
</file>