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<sst xmlns="http://schemas.openxmlformats.org/spreadsheetml/2006/main" count="43" uniqueCount="38">
  <si>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</si>
  <si>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</si>
  <si>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</si>
  <si>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</si>
  <si>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</si>
  <si>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</si>
  <si>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</si>
  <si>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</si>
  <si>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</si>
  <si>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</si>
  <si>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</si>
  <si>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</si>
  <si>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</si>
  <si>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</si>
  <si>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</si>
  <si>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</si>
  <si>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</si>
  <si>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</si>
  <si>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</si>
  <si>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</si>
  <si>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</si>
  <si>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</si>
  <si>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</si>
  <si>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</si>
  <si>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</si>
  <si>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</si>
  <si>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</si>
  <si>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</si>
  <si>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</si>
  <si>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3.2. ПИД-10-2023</t>
  </si>
  <si>
    <t>1.3. АДВОКАТСКЕ УСЛУГЕ</t>
  </si>
  <si>
    <t>16//01/2024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</si>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</sst>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9" workbookViewId="0">
      <selection activeCell="G14" sqref="G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31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3050997.02</v>
      </c>
    </row>
    <row r="4" spans="1:6" ht="14.4" x14ac:dyDescent="0.3">
      <c r="A4" s="3">
        <v>2</v>
      </c>
      <c r="B4" s="11" t="s">
        <v>32</v>
      </c>
      <c r="C4" s="4">
        <v>1163249.6399999999</v>
      </c>
    </row>
    <row r="5" spans="1:6" ht="14.4" x14ac:dyDescent="0.3">
      <c r="A5" s="3">
        <v>3</v>
      </c>
      <c r="B5" s="11" t="s">
        <v>33</v>
      </c>
      <c r="C5" s="4">
        <v>27051791.620000001</v>
      </c>
    </row>
    <row r="6" spans="1:6" ht="14.4" x14ac:dyDescent="0.3">
      <c r="A6" s="3">
        <v>4</v>
      </c>
      <c r="B6" s="11" t="s">
        <v>34</v>
      </c>
      <c r="C6" s="4">
        <v>8863102.3800000008</v>
      </c>
    </row>
    <row r="7" spans="1:6" s="22" customFormat="1" ht="14.4" x14ac:dyDescent="0.3">
      <c r="A7" s="6">
        <v>5</v>
      </c>
      <c r="B7" s="11" t="s">
        <v>27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25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40129140.660000004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1991.92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35</v>
      </c>
      <c r="C18" s="7">
        <v>37078143.640000001</v>
      </c>
    </row>
    <row r="19" spans="1:3" ht="14.4" x14ac:dyDescent="0.3">
      <c r="A19" s="34" t="s">
        <v>7</v>
      </c>
      <c r="B19" s="29"/>
      <c r="C19" s="18">
        <f>SUM(C13:C18)</f>
        <v>37080135.560000002</v>
      </c>
    </row>
    <row r="20" spans="1:3" ht="14.4" x14ac:dyDescent="0.3">
      <c r="A20" s="34" t="s">
        <v>8</v>
      </c>
      <c r="B20" s="29"/>
      <c r="C20" s="8">
        <f>SUM(C12-C19)</f>
        <v>3049005.1000000015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1991.92</v>
      </c>
    </row>
    <row r="23" spans="1:3" s="12" customFormat="1" ht="15.75" customHeight="1" x14ac:dyDescent="0.3">
      <c r="B23" s="10" t="s">
        <v>26</v>
      </c>
      <c r="C23" s="17">
        <v>0</v>
      </c>
    </row>
    <row r="24" spans="1:3" s="12" customFormat="1" ht="15.75" customHeight="1" x14ac:dyDescent="0.3">
      <c r="B24" s="10" t="s">
        <v>28</v>
      </c>
      <c r="C24" s="17">
        <v>0</v>
      </c>
    </row>
    <row r="25" spans="1:3" s="12" customFormat="1" ht="15.75" customHeight="1" x14ac:dyDescent="0.3">
      <c r="B25" s="10" t="s">
        <v>30</v>
      </c>
      <c r="C25" s="17">
        <v>0</v>
      </c>
    </row>
    <row r="26" spans="1:3" s="25" customFormat="1" ht="15.75" customHeight="1" x14ac:dyDescent="0.3">
      <c r="B26" s="26" t="s">
        <v>12</v>
      </c>
      <c r="C26" s="27">
        <v>1991.92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35</v>
      </c>
      <c r="C37" s="16">
        <f>SUM(C38:C39)</f>
        <v>37078143.640000001</v>
      </c>
    </row>
    <row r="38" spans="1:3" s="12" customFormat="1" ht="15.75" customHeight="1" x14ac:dyDescent="0.3">
      <c r="B38" s="10" t="s">
        <v>36</v>
      </c>
      <c r="C38" s="17">
        <v>24784310.559999999</v>
      </c>
    </row>
    <row r="39" spans="1:3" s="12" customFormat="1" ht="15.75" customHeight="1" x14ac:dyDescent="0.3">
      <c r="B39" s="10" t="s">
        <v>37</v>
      </c>
      <c r="C39" s="17">
        <v>12293833.08</v>
      </c>
    </row>
    <row r="40" spans="1:3" ht="15" customHeight="1" x14ac:dyDescent="0.3">
      <c r="B40" s="13" t="s">
        <v>10</v>
      </c>
      <c r="C40" s="16">
        <f>SUM(C22+C31+C37)</f>
        <v>37080135.560000002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2024-01-18T12:13:19Z</dcterms:modified>
</cp:coreProperties>
</file>