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<sst xmlns="http://schemas.openxmlformats.org/spreadsheetml/2006/main" count="45" uniqueCount="41">
  <si>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</si>
  <si>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</si>
  <si>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</si>
  <si>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</si>
  <si>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</si>
  <si>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</si>
  <si>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</si>
  <si>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</si>
  <si>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</si>
  <si>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</si>
  <si>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</si>
  <si>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</si>
  <si>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</si>
  <si>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</si>
  <si>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</si>
  <si>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</si>
  <si>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ПРИЛИВ СРЕДСТАВА ОД НЕНАД ГВОЗДЕНОВИЋ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</si>
  <si>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</si>
  <si>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</si>
  <si>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</si>
  <si>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</si>
  <si>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</si>
  <si>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</si>
  <si>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</si>
  <si>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</si>
  <si>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</si>
  <si>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</si>
  <si>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</si>
  <si>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</si>
  <si>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</si>
  <si>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>ПРИЛИВ СРЕДСТАВА ОД РФЗО ПО УГОВОРУ 97 9306I</t>
  </si>
  <si>
    <t xml:space="preserve">1.1. ЈУБИЛАРНЕ НАГРАДЕ </t>
  </si>
  <si>
    <t>1.2. ОТПРЕМНИНА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</si>
  <si>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</si>
  <si>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</si>
  <si>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</si>
  <si>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</si>
  <si>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</si>
  <si>
    <t>3.1. ПУТНИ ТРОШКОВИ 7-2023</t>
  </si>
  <si>
    <t>3.2. ПИД-7-2023</t>
  </si>
  <si>
    <t>1.3. БУЏЕТСКИ ФОНД ЗА ОСОБЕ СА ИНВАЛИДИТЕТОМ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</si>
</sst>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9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45203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5391356.9600000009</v>
      </c>
    </row>
    <row r="4" spans="1:6" x14ac:dyDescent="0.25">
      <c r="A4" s="3">
        <v>2</v>
      </c>
      <c r="B4" s="11" t="s">
        <v>25</v>
      </c>
      <c r="C4" s="4">
        <v>0</v>
      </c>
    </row>
    <row r="5" spans="1:6" x14ac:dyDescent="0.25">
      <c r="A5" s="3">
        <v>3</v>
      </c>
      <c r="B5" s="11" t="s">
        <v>26</v>
      </c>
      <c r="C5" s="4">
        <v>0</v>
      </c>
    </row>
    <row r="6" spans="1:6" x14ac:dyDescent="0.25">
      <c r="A6" s="3">
        <v>4</v>
      </c>
      <c r="B6" s="11" t="s">
        <v>27</v>
      </c>
      <c r="C6" s="4">
        <v>0</v>
      </c>
    </row>
    <row r="7" spans="1:6" s="22" customFormat="1" x14ac:dyDescent="0.25">
      <c r="A7" s="6">
        <v>5</v>
      </c>
      <c r="B7" s="11" t="s">
        <v>22</v>
      </c>
      <c r="C7" s="4">
        <v>0</v>
      </c>
    </row>
    <row r="8" spans="1:6" s="23" customFormat="1" x14ac:dyDescent="0.25">
      <c r="A8" s="6">
        <v>6</v>
      </c>
      <c r="B8" s="11" t="s">
        <v>28</v>
      </c>
      <c r="C8" s="4">
        <v>0</v>
      </c>
    </row>
    <row r="9" spans="1:6" s="23" customFormat="1" x14ac:dyDescent="0.25">
      <c r="A9" s="6">
        <v>7</v>
      </c>
      <c r="B9" s="11" t="s">
        <v>29</v>
      </c>
      <c r="C9" s="4">
        <v>0</v>
      </c>
    </row>
    <row r="10" spans="1:6" s="23" customFormat="1" x14ac:dyDescent="0.25">
      <c r="A10" s="6">
        <v>8</v>
      </c>
      <c r="B10" s="11" t="s">
        <v>30</v>
      </c>
      <c r="C10" s="4">
        <v>0</v>
      </c>
    </row>
    <row r="11" spans="1:6" s="23" customFormat="1" x14ac:dyDescent="0.25">
      <c r="A11" s="6">
        <v>9</v>
      </c>
      <c r="B11" s="11" t="s">
        <v>16</v>
      </c>
      <c r="C11" s="4">
        <v>0</v>
      </c>
    </row>
    <row r="12" spans="1:6" x14ac:dyDescent="0.25">
      <c r="A12" s="28" t="s">
        <v>5</v>
      </c>
      <c r="B12" s="25"/>
      <c r="C12" s="8">
        <f>SUM(C3:C11)</f>
        <v>5391356.9600000009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37</v>
      </c>
      <c r="C14" s="16">
        <v>35278204.590000004</v>
      </c>
    </row>
    <row r="15" spans="1:6" x14ac:dyDescent="0.25">
      <c r="A15" s="3">
        <v>2</v>
      </c>
      <c r="B15" s="14" t="s">
        <v>18</v>
      </c>
      <c r="C15" s="4">
        <v>0</v>
      </c>
      <c r="E15" s="5"/>
    </row>
    <row r="16" spans="1:6" s="19" customFormat="1" x14ac:dyDescent="0.25">
      <c r="A16" s="6">
        <v>3</v>
      </c>
      <c r="B16" s="10" t="s">
        <v>20</v>
      </c>
      <c r="C16" s="4">
        <v>1153247.26</v>
      </c>
      <c r="E16" s="5"/>
    </row>
    <row r="17" spans="1:3" x14ac:dyDescent="0.25">
      <c r="A17" s="6">
        <v>4</v>
      </c>
      <c r="B17" s="10" t="s">
        <v>11</v>
      </c>
      <c r="C17" s="4">
        <v>404824</v>
      </c>
    </row>
    <row r="18" spans="1:3" x14ac:dyDescent="0.25">
      <c r="A18" s="6">
        <v>5</v>
      </c>
      <c r="B18" s="10" t="s">
        <v>23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3833285.7000000011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404824</v>
      </c>
    </row>
    <row r="23" spans="1:3" s="12" customFormat="1" ht="15.75" customHeight="1" x14ac:dyDescent="0.25">
      <c r="B23" s="10" t="s">
        <v>31</v>
      </c>
      <c r="C23" s="17">
        <v>0</v>
      </c>
    </row>
    <row r="24" spans="1:3" s="12" customFormat="1" ht="15.75" customHeight="1" x14ac:dyDescent="0.25">
      <c r="B24" s="10" t="s">
        <v>32</v>
      </c>
      <c r="C24" s="17">
        <v>0</v>
      </c>
    </row>
    <row r="25" spans="1:3" s="12" customFormat="1" ht="15.75" customHeight="1" x14ac:dyDescent="0.25">
      <c r="B25" s="10" t="s">
        <v>40</v>
      </c>
      <c r="C25" s="17">
        <v>404824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18</v>
      </c>
      <c r="C27" s="16">
        <f>SUM(C28:C29)</f>
        <v>0</v>
      </c>
    </row>
    <row r="28" spans="1:3" s="12" customFormat="1" ht="15.75" customHeight="1" x14ac:dyDescent="0.25">
      <c r="B28" s="10" t="s">
        <v>17</v>
      </c>
      <c r="C28" s="17">
        <v>0</v>
      </c>
    </row>
    <row r="29" spans="1:3" s="12" customFormat="1" ht="15.75" customHeight="1" x14ac:dyDescent="0.25">
      <c r="B29" s="10" t="s">
        <v>19</v>
      </c>
      <c r="C29" s="17">
        <v>0</v>
      </c>
    </row>
    <row r="30" spans="1:3" s="15" customFormat="1" ht="15.75" customHeight="1" x14ac:dyDescent="0.25">
      <c r="A30" s="15">
        <v>3</v>
      </c>
      <c r="B30" s="9" t="s">
        <v>20</v>
      </c>
      <c r="C30" s="16">
        <f>C31+C32</f>
        <v>1153247.26</v>
      </c>
    </row>
    <row r="31" spans="1:3" s="12" customFormat="1" ht="15.75" customHeight="1" x14ac:dyDescent="0.25">
      <c r="B31" s="10" t="s">
        <v>38</v>
      </c>
      <c r="C31" s="17">
        <v>1112018</v>
      </c>
    </row>
    <row r="32" spans="1:3" s="12" customFormat="1" ht="15.75" customHeight="1" x14ac:dyDescent="0.25">
      <c r="B32" s="10" t="s">
        <v>39</v>
      </c>
      <c r="C32" s="17">
        <v>41229.26</v>
      </c>
    </row>
    <row r="33" spans="1:3" s="15" customFormat="1" ht="15.75" customHeight="1" x14ac:dyDescent="0.25">
      <c r="A33" s="15">
        <v>4</v>
      </c>
      <c r="B33" s="9" t="s">
        <v>23</v>
      </c>
      <c r="C33" s="16">
        <f>C34</f>
        <v>0</v>
      </c>
    </row>
    <row r="34" spans="1:3" s="12" customFormat="1" ht="15.75" customHeight="1" x14ac:dyDescent="0.25">
      <c r="B34" s="10" t="s">
        <v>24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21</v>
      </c>
      <c r="C38" s="17">
        <v>0</v>
      </c>
    </row>
    <row r="39" spans="1:3" s="12" customFormat="1" ht="15.75" customHeight="1" x14ac:dyDescent="0.25">
      <c r="B39" s="10" t="s">
        <v>33</v>
      </c>
      <c r="C39" s="17">
        <v>0</v>
      </c>
    </row>
    <row r="40" spans="1:3" s="12" customFormat="1" ht="15.75" customHeight="1" x14ac:dyDescent="0.25">
      <c r="B40" s="10" t="s">
        <v>34</v>
      </c>
      <c r="C40" s="17">
        <v>0</v>
      </c>
    </row>
    <row r="41" spans="1:3" s="12" customFormat="1" ht="15.75" customHeight="1" x14ac:dyDescent="0.25">
      <c r="B41" s="10" t="s">
        <v>35</v>
      </c>
      <c r="C41" s="17">
        <v>0</v>
      </c>
    </row>
    <row r="42" spans="1:3" s="12" customFormat="1" ht="15.75" customHeight="1" x14ac:dyDescent="0.25">
      <c r="B42" s="10" t="s">
        <v>36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1558071.26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2023-10-05T05:18:58Z</dcterms:modified>
</cp:coreProperties>
</file>