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a\Desktop\"/>
    </mc:Choice>
  </mc:AlternateContent>
  <bookViews>
    <workbookView xWindow="0" yWindow="0" windowWidth="20490" windowHeight="8940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2" i="2" l="1"/>
  <c r="C33" i="2"/>
  <c r="C12" i="2" l="1"/>
  <c r="C20" i="2" l="1"/>
  <c r="C19" i="2"/>
</calcChain>
</file>

<file path=xl/sharedStrings.xml><?xml version="1.0" encoding="utf-8"?>
<sst xmlns="http://schemas.openxmlformats.org/spreadsheetml/2006/main" count="36" uniqueCount="34">
  <si>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</si>
  <si>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</si>
  <si>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</si>
  <si>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</si>
  <si>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</si>
  <si>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</si>
  <si>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</si>
  <si>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</si>
  <si>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</si>
  <si>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</si>
  <si>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</si>
  <si>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ПЛАЋЕНИ ТРОШКОВИ ПО УГОВОРУ ЗА 2021</t>
  </si>
  <si>
    <t>ПРИЛИВ СРЕДСТАВА ОД РФЗО ПО УГОВОРУ ЗА 2021 ГОДИНУ ПЛАТЕ</t>
  </si>
  <si>
    <t>ПУТНИ ТРОШКОВИ</t>
  </si>
  <si>
    <t>МАТЕРИЈАЛНИ И ОСТАЛИ ТРОШКОВИ</t>
  </si>
  <si>
    <t>САНИТЕТСКИ И МЕДИЦИНСКИ ПОТРОШНИ МАТЕРИЈАЛ</t>
  </si>
  <si>
    <t>ИСХРАНА БОЛЕСНИКА</t>
  </si>
  <si>
    <t>ПРИЛИВ СРЕДСТАВА ОД РФЗО ПО УГОВОРУ 97 351006A</t>
  </si>
  <si>
    <t>ПРИЛИВ СРЕДСТАВА ОД РФЗО ПО УГОВОРУ 97 261007A</t>
  </si>
  <si>
    <t>ПРИЛИВ СРЕДСТАВА ОД РФЗО ПО УГОВОРУ 97 441055A</t>
  </si>
  <si>
    <t>1.1. МИНИСТАРСТВО ФИНАНСИЈА-УПРАВА ЗА ТРЕЗОР</t>
  </si>
  <si>
    <t>1.2. МИНИСТАРСТВО ФИНАНСИЈА-УПРАВА ЗА ТРЕЗОР</t>
  </si>
  <si>
    <t>PLATA</t>
  </si>
  <si>
    <t>2.1. PLATA 10/2021-2, 10/2021-2, 11/2021-1, 11/2021-1</t>
  </si>
  <si>
    <t>2.2. ПИД - 10 -2021</t>
  </si>
  <si>
    <t>2.3. ПИД - 10 -2021</t>
  </si>
  <si>
    <t>2.4. ПИД - 11 -2021</t>
  </si>
  <si>
    <t>2.5. ПИД - 10 -2021</t>
  </si>
  <si>
    <t>1.3. УПЛАТА ЕЛЕКТРИЧНЕ ЕНЕРГИЈЕ ЗА БОЛНИЦУ ЗА 9/2021</t>
  </si>
  <si>
    <t>1.4. УПЛАТА ЕЛЕКТРИЧНЕ ЕНЕРГИЈЕ ЗА КОВИД ОДЕЉЕЊЕ ЗА 9/2021</t>
  </si>
  <si>
    <t>ПРИЛИВ СРЕДСТАВА ОД РФЗО ПО УГОВОРУ 97 440907X</t>
  </si>
  <si>
    <t>ПРИЛИВ СРЕДСТАВА ОД РФЗО ПО УГОВОРУ 97 081006I</t>
  </si>
  <si>
    <t>ПРИЛИВ СРЕДСТАВА  НЕБОЈША МЛАДЕНОВИЋ</t>
  </si>
  <si>
    <t>02.11.2021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</si>
</sst>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zoomScale="110" zoomScaleNormal="110" workbookViewId="0">
      <selection activeCell="F2" sqref="F2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 t="s">
        <v>33</v>
      </c>
    </row>
    <row r="2" spans="1:6" x14ac:dyDescent="0.25">
      <c r="A2" s="26" t="s">
        <v>3</v>
      </c>
      <c r="B2" s="27"/>
      <c r="C2" s="2"/>
    </row>
    <row r="3" spans="1:6" x14ac:dyDescent="0.25">
      <c r="A3" s="3">
        <v>1</v>
      </c>
      <c r="B3" s="3" t="s">
        <v>4</v>
      </c>
      <c r="C3" s="4">
        <v>3304188.77</v>
      </c>
    </row>
    <row r="4" spans="1:6" x14ac:dyDescent="0.25">
      <c r="A4" s="3">
        <v>2</v>
      </c>
      <c r="B4" s="11" t="s">
        <v>12</v>
      </c>
      <c r="C4" s="4">
        <v>0</v>
      </c>
    </row>
    <row r="5" spans="1:6" x14ac:dyDescent="0.25">
      <c r="A5" s="3">
        <v>3</v>
      </c>
      <c r="B5" s="11" t="s">
        <v>17</v>
      </c>
      <c r="C5" s="4">
        <v>0</v>
      </c>
    </row>
    <row r="6" spans="1:6" x14ac:dyDescent="0.25">
      <c r="A6" s="3">
        <v>4</v>
      </c>
      <c r="B6" s="11" t="s">
        <v>17</v>
      </c>
      <c r="C6" s="4">
        <v>0</v>
      </c>
    </row>
    <row r="7" spans="1:6" s="22" customFormat="1" x14ac:dyDescent="0.25">
      <c r="A7" s="6">
        <v>5</v>
      </c>
      <c r="B7" s="11" t="s">
        <v>18</v>
      </c>
      <c r="C7" s="4">
        <v>0</v>
      </c>
    </row>
    <row r="8" spans="1:6" s="23" customFormat="1" x14ac:dyDescent="0.25">
      <c r="A8" s="6">
        <v>6</v>
      </c>
      <c r="B8" s="11" t="s">
        <v>19</v>
      </c>
      <c r="C8" s="4">
        <v>0</v>
      </c>
    </row>
    <row r="9" spans="1:6" s="23" customFormat="1" x14ac:dyDescent="0.25">
      <c r="A9" s="6">
        <v>7</v>
      </c>
      <c r="B9" s="11" t="s">
        <v>31</v>
      </c>
      <c r="C9" s="4">
        <v>0</v>
      </c>
    </row>
    <row r="10" spans="1:6" s="23" customFormat="1" x14ac:dyDescent="0.25">
      <c r="A10" s="6">
        <v>8</v>
      </c>
      <c r="B10" s="11" t="s">
        <v>30</v>
      </c>
      <c r="C10" s="4">
        <v>0</v>
      </c>
    </row>
    <row r="11" spans="1:6" s="23" customFormat="1" x14ac:dyDescent="0.25">
      <c r="A11" s="6">
        <v>9</v>
      </c>
      <c r="B11" s="11" t="s">
        <v>32</v>
      </c>
      <c r="C11" s="4">
        <v>33334</v>
      </c>
    </row>
    <row r="12" spans="1:6" x14ac:dyDescent="0.25">
      <c r="A12" s="28" t="s">
        <v>5</v>
      </c>
      <c r="B12" s="25"/>
      <c r="C12" s="8">
        <f>SUM(C3:C11)</f>
        <v>3337522.77</v>
      </c>
    </row>
    <row r="13" spans="1:6" ht="18.75" x14ac:dyDescent="0.25">
      <c r="A13" s="29" t="s">
        <v>6</v>
      </c>
      <c r="B13" s="25"/>
      <c r="C13" s="4">
        <v>0</v>
      </c>
    </row>
    <row r="14" spans="1:6" x14ac:dyDescent="0.25">
      <c r="A14" s="3">
        <v>1</v>
      </c>
      <c r="B14" s="14" t="s">
        <v>11</v>
      </c>
      <c r="C14" s="18">
        <v>0</v>
      </c>
    </row>
    <row r="15" spans="1:6" x14ac:dyDescent="0.25">
      <c r="A15" s="3">
        <v>2</v>
      </c>
      <c r="B15" s="14" t="s">
        <v>13</v>
      </c>
      <c r="C15" s="4">
        <v>0</v>
      </c>
      <c r="E15" s="5"/>
    </row>
    <row r="16" spans="1:6" s="19" customFormat="1" x14ac:dyDescent="0.25">
      <c r="A16" s="6">
        <v>3</v>
      </c>
      <c r="B16" s="10" t="s">
        <v>15</v>
      </c>
      <c r="C16" s="4">
        <v>0</v>
      </c>
      <c r="E16" s="5"/>
    </row>
    <row r="17" spans="1:3" x14ac:dyDescent="0.25">
      <c r="A17" s="6">
        <v>4</v>
      </c>
      <c r="B17" s="10" t="s">
        <v>16</v>
      </c>
      <c r="C17" s="4">
        <v>0</v>
      </c>
    </row>
    <row r="18" spans="1:3" x14ac:dyDescent="0.25">
      <c r="A18" s="6">
        <v>5</v>
      </c>
      <c r="B18" s="10" t="s">
        <v>14</v>
      </c>
      <c r="C18" s="7">
        <v>0</v>
      </c>
    </row>
    <row r="19" spans="1:3" x14ac:dyDescent="0.25">
      <c r="A19" s="30" t="s">
        <v>7</v>
      </c>
      <c r="B19" s="25"/>
      <c r="C19" s="8">
        <f>C14+C15+C16+C17+C18</f>
        <v>0</v>
      </c>
    </row>
    <row r="20" spans="1:3" x14ac:dyDescent="0.25">
      <c r="A20" s="30" t="s">
        <v>8</v>
      </c>
      <c r="B20" s="25"/>
      <c r="C20" s="8">
        <f>C12-C33</f>
        <v>3337522.77</v>
      </c>
    </row>
    <row r="21" spans="1:3" s="15" customFormat="1" ht="15.75" customHeight="1" x14ac:dyDescent="0.3">
      <c r="A21" s="24" t="s">
        <v>9</v>
      </c>
      <c r="B21" s="25"/>
      <c r="C21" s="16"/>
    </row>
    <row r="22" spans="1:3" s="12" customFormat="1" ht="15.75" customHeight="1" x14ac:dyDescent="0.25">
      <c r="A22" s="15">
        <v>1</v>
      </c>
      <c r="B22" s="9" t="s">
        <v>14</v>
      </c>
      <c r="C22" s="16">
        <f>C23+C24+C25+C26</f>
        <v>0</v>
      </c>
    </row>
    <row r="23" spans="1:3" s="12" customFormat="1" ht="15.75" customHeight="1" x14ac:dyDescent="0.25">
      <c r="B23" s="10" t="s">
        <v>20</v>
      </c>
      <c r="C23" s="17">
        <v>0</v>
      </c>
    </row>
    <row r="24" spans="1:3" s="12" customFormat="1" ht="15.75" customHeight="1" x14ac:dyDescent="0.25">
      <c r="B24" s="10" t="s">
        <v>21</v>
      </c>
      <c r="C24" s="17">
        <v>0</v>
      </c>
    </row>
    <row r="25" spans="1:3" s="12" customFormat="1" ht="15.75" customHeight="1" x14ac:dyDescent="0.25">
      <c r="B25" s="10" t="s">
        <v>28</v>
      </c>
      <c r="C25" s="17">
        <v>0</v>
      </c>
    </row>
    <row r="26" spans="1:3" s="12" customFormat="1" ht="15.75" customHeight="1" x14ac:dyDescent="0.25">
      <c r="B26" s="10" t="s">
        <v>29</v>
      </c>
      <c r="C26" s="17">
        <v>0</v>
      </c>
    </row>
    <row r="27" spans="1:3" s="15" customFormat="1" ht="15.75" customHeight="1" x14ac:dyDescent="0.25">
      <c r="A27" s="15">
        <v>2</v>
      </c>
      <c r="B27" s="9" t="s">
        <v>22</v>
      </c>
      <c r="C27" s="16">
        <v>0</v>
      </c>
    </row>
    <row r="28" spans="1:3" s="12" customFormat="1" ht="15.75" customHeight="1" x14ac:dyDescent="0.25">
      <c r="B28" s="10" t="s">
        <v>23</v>
      </c>
      <c r="C28" s="17">
        <v>0</v>
      </c>
    </row>
    <row r="29" spans="1:3" s="12" customFormat="1" ht="15.75" customHeight="1" x14ac:dyDescent="0.25">
      <c r="B29" s="10" t="s">
        <v>24</v>
      </c>
      <c r="C29" s="17">
        <v>0</v>
      </c>
    </row>
    <row r="30" spans="1:3" s="12" customFormat="1" ht="15.75" customHeight="1" x14ac:dyDescent="0.25">
      <c r="B30" s="10" t="s">
        <v>25</v>
      </c>
      <c r="C30" s="17">
        <v>0</v>
      </c>
    </row>
    <row r="31" spans="1:3" s="12" customFormat="1" ht="15.75" customHeight="1" x14ac:dyDescent="0.25">
      <c r="B31" s="10" t="s">
        <v>26</v>
      </c>
      <c r="C31" s="17">
        <v>0</v>
      </c>
    </row>
    <row r="32" spans="1:3" s="12" customFormat="1" ht="15.75" customHeight="1" x14ac:dyDescent="0.25">
      <c r="B32" s="10" t="s">
        <v>27</v>
      </c>
      <c r="C32" s="17">
        <v>0</v>
      </c>
    </row>
    <row r="33" spans="2:3" ht="15" customHeight="1" x14ac:dyDescent="0.25">
      <c r="B33" s="13" t="s">
        <v>10</v>
      </c>
      <c r="C33" s="16">
        <f>C22+C27</f>
        <v>0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Dragana</cp:lastModifiedBy>
  <cp:lastPrinted>2021-04-27T06:20:08Z</cp:lastPrinted>
  <dcterms:created xsi:type="dcterms:W3CDTF">2006-09-16T00:00:00Z</dcterms:created>
  <dcterms:modified xsi:type="dcterms:W3CDTF">2021-11-03T18:18:59Z</dcterms:modified>
</cp:coreProperties>
</file>