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4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8" i="2" l="1"/>
  <c r="C12" i="2" l="1"/>
  <c r="C7" i="2" l="1"/>
  <c r="C13" i="2" s="1"/>
</calcChain>
</file>

<file path=xl/sharedStrings.xml><?xml version="1.0" encoding="utf-8"?>
<sst xmlns="http://schemas.openxmlformats.org/spreadsheetml/2006/main" count="21" uniqueCount="20">
  <si>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</si>
  <si>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</si>
  <si>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</si>
  <si>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</si>
  <si>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</si>
  <si>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</si>
  <si>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</si>
  <si>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</si>
  <si>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</si>
  <si>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</si>
  <si>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</si>
  <si>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ПЛАЋЕНИ ТРОШКОВИ ПО УГОВОРУ ЗА 2020 </t>
  </si>
  <si>
    <t>ДИРЕКТНО ПЛАЋАЊЕ ЗА САНИТЕТСКИ МЕДИЦ.МАТЕРИЈАЛ 064</t>
  </si>
  <si>
    <t xml:space="preserve">ПРИЛИВ СРЕДСТАВА ОД РФЗО ПО УГОВОРУ 2020 </t>
  </si>
  <si>
    <t>МАТЕРИЈАЛНИ И ОСТАЛИ ТРОШКОВИ</t>
  </si>
  <si>
    <t>ПРИХОДИ СОПСТВЕНА СРЕДСТВА  СИНДИКАТ ЗДР.ЦЕНТРА</t>
  </si>
  <si>
    <t>ПРИЛИВ СРЕДСТАВА ОД РФЗО ПО УГОВОРУ KOVID 19   500806N</t>
  </si>
  <si>
    <t>21,08,2020</t>
  </si>
  <si>
    <t>1.1. МИНИСТАРСТВО ФИНАНСИЈА - УПРАВА ЗА ТРЕЗОР 840-682661-09</t>
  </si>
  <si>
    <t>1.2. МИНИСТАРСТВО ФИНАНСИЈА - УПРАВА ЗА ТРЕЗОР 840-682667-88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</si>
</sst>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4" fontId="4" fillId="0" borderId="0" xfId="0" applyNumberFormat="1" applyFont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3" t="s">
        <v>17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1733150.8</v>
      </c>
    </row>
    <row r="4" spans="1:6" x14ac:dyDescent="0.25">
      <c r="A4" s="3">
        <v>2</v>
      </c>
      <c r="B4" s="12" t="s">
        <v>13</v>
      </c>
      <c r="C4" s="4">
        <v>0</v>
      </c>
    </row>
    <row r="5" spans="1:6" x14ac:dyDescent="0.25">
      <c r="A5" s="3">
        <v>3</v>
      </c>
      <c r="B5" s="12" t="s">
        <v>16</v>
      </c>
      <c r="C5" s="4">
        <v>0</v>
      </c>
    </row>
    <row r="6" spans="1:6" x14ac:dyDescent="0.25">
      <c r="A6" s="3">
        <v>4</v>
      </c>
      <c r="B6" s="12" t="s">
        <v>15</v>
      </c>
      <c r="C6" s="4">
        <v>0</v>
      </c>
    </row>
    <row r="7" spans="1:6" x14ac:dyDescent="0.25">
      <c r="A7" s="25" t="s">
        <v>5</v>
      </c>
      <c r="B7" s="22"/>
      <c r="C7" s="8">
        <f>SUM(C3:C6)</f>
        <v>1733150.8</v>
      </c>
    </row>
    <row r="8" spans="1:6" ht="18.75" x14ac:dyDescent="0.25">
      <c r="A8" s="26" t="s">
        <v>6</v>
      </c>
      <c r="B8" s="22"/>
      <c r="C8" s="4">
        <v>0</v>
      </c>
    </row>
    <row r="9" spans="1:6" x14ac:dyDescent="0.25">
      <c r="A9" s="3">
        <v>1</v>
      </c>
      <c r="B9" s="16" t="s">
        <v>11</v>
      </c>
      <c r="C9" s="20">
        <v>0</v>
      </c>
    </row>
    <row r="10" spans="1:6" x14ac:dyDescent="0.25">
      <c r="A10" s="3">
        <v>2</v>
      </c>
      <c r="B10" s="11" t="s">
        <v>12</v>
      </c>
      <c r="C10" s="4">
        <v>0</v>
      </c>
      <c r="E10" s="5"/>
    </row>
    <row r="11" spans="1:6" x14ac:dyDescent="0.25">
      <c r="A11" s="6">
        <v>3</v>
      </c>
      <c r="B11" s="11" t="s">
        <v>14</v>
      </c>
      <c r="C11" s="4">
        <v>29071.279999999999</v>
      </c>
    </row>
    <row r="12" spans="1:6" x14ac:dyDescent="0.25">
      <c r="A12" s="27" t="s">
        <v>7</v>
      </c>
      <c r="B12" s="22"/>
      <c r="C12" s="7">
        <f>C9+C10+C11</f>
        <v>29071.279999999999</v>
      </c>
    </row>
    <row r="13" spans="1:6" x14ac:dyDescent="0.25">
      <c r="A13" s="27" t="s">
        <v>8</v>
      </c>
      <c r="B13" s="22"/>
      <c r="C13" s="8">
        <f>C7-C18</f>
        <v>1704079.52</v>
      </c>
    </row>
    <row r="14" spans="1:6" ht="18.75" x14ac:dyDescent="0.3">
      <c r="A14" s="21" t="s">
        <v>9</v>
      </c>
      <c r="B14" s="22"/>
      <c r="C14" s="4"/>
    </row>
    <row r="15" spans="1:6" s="17" customFormat="1" ht="15.75" customHeight="1" x14ac:dyDescent="0.25">
      <c r="A15" s="17">
        <v>1</v>
      </c>
      <c r="B15" s="9" t="s">
        <v>14</v>
      </c>
      <c r="C15" s="18">
        <f>C16+C17</f>
        <v>29071.279999999999</v>
      </c>
    </row>
    <row r="16" spans="1:6" s="14" customFormat="1" ht="15.75" customHeight="1" x14ac:dyDescent="0.25">
      <c r="B16" s="11" t="s">
        <v>18</v>
      </c>
      <c r="C16" s="19">
        <v>27299.78</v>
      </c>
    </row>
    <row r="17" spans="2:3" s="14" customFormat="1" ht="15.75" customHeight="1" x14ac:dyDescent="0.25">
      <c r="B17" s="11" t="s">
        <v>19</v>
      </c>
      <c r="C17" s="19">
        <v>1771.5</v>
      </c>
    </row>
    <row r="18" spans="2:3" ht="15" customHeight="1" x14ac:dyDescent="0.25">
      <c r="B18" s="15" t="s">
        <v>10</v>
      </c>
      <c r="C18" s="10">
        <f>+C15</f>
        <v>29071.279999999999</v>
      </c>
    </row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2020-08-24T05:58:17Z</dcterms:modified>
</cp:coreProperties>
</file>