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6435" firstSheet="1" activeTab="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2" l="1"/>
  <c r="C17" i="2" s="1"/>
  <c r="C12" i="2" l="1"/>
  <c r="C7" i="2" l="1"/>
  <c r="C13" i="2" s="1"/>
</calcChain>
</file>

<file path=xl/sharedStrings.xml><?xml version="1.0" encoding="utf-8"?>
<sst xmlns="http://schemas.openxmlformats.org/spreadsheetml/2006/main" count="20" uniqueCount="20">
  <si>
    <t>Назив установе</t>
  </si>
  <si>
    <t>ЗДРАВСТВЕНИ ЦЕНТАР ГЊИЛАНЕ</t>
  </si>
  <si>
    <t>Датум:</t>
  </si>
  <si>
    <t>СТАЊЕ НОВЧАНИХ СРЕДСТАВА НА РАЧУНУ ЗДРАВСТВЕНЕ УСТАНОВЕ НА ДАН</t>
  </si>
  <si>
    <t>СТАЊЕ ПРЕТХОДНОГ ДАНА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</si>
  <si>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</si>
  <si>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</si>
  <si>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</si>
  <si>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</si>
  <si>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</si>
  <si>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</t>
  </si>
  <si>
    <t xml:space="preserve">ПЛАЋЕНИ ТРОШКОВИ ПО УГОВОРУ ЗА 2020 </t>
  </si>
  <si>
    <t>ДИРЕКТНО ПЛАЋАЊЕ ЗА САНИТЕТСКИ МЕДИЦ.МАТЕРИЈАЛ 064</t>
  </si>
  <si>
    <t xml:space="preserve">ПРИЛИВ СРЕДСТАВА ОД РФЗО ПО УГОВОРУ 2020 </t>
  </si>
  <si>
    <t>УПЛАТА ДНЕВНОГ ПАЗАРА</t>
  </si>
  <si>
    <t>МАТЕРИЈАЛНИ И ОСТАЛИ ТРОШКОВИ</t>
  </si>
  <si>
    <t>ПРИХОДИ СОПСТВЕНА СРЕДСТВА  СИНДИКАТ ЗДР.ЦЕНТРА</t>
  </si>
  <si>
    <t>1.1. ВАМП ДОО БЕОГРАД  МБ 21497282  ПИБ 111531402</t>
  </si>
  <si>
    <t>20,08,2020</t>
  </si>
  <si>
    <t>ПРИЛИВ СРЕДСТАВА ОД РФЗО ПО УГОВОРУ KOVID 19   500806N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</si>
</sst>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Дин.-281A]"/>
    <numFmt numFmtId="165" formatCode="#.##0.00\ [$Дин.-281A]"/>
    <numFmt numFmtId="166" formatCode="#,##0.00\ [$Дин.-C1A]"/>
  </numFmts>
  <fonts count="5" x14ac:knownFonts="1">
    <font>
      <sz val="11"/>
      <color rgb="FF000000"/>
      <name val="Calibri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/>
    <xf numFmtId="164" fontId="0" fillId="0" borderId="1" xfId="0" applyNumberFormat="1" applyFont="1" applyBorder="1"/>
    <xf numFmtId="165" fontId="0" fillId="0" borderId="0" xfId="0" applyNumberFormat="1" applyFont="1"/>
    <xf numFmtId="0" fontId="0" fillId="0" borderId="2" xfId="0" applyFont="1" applyBorder="1"/>
    <xf numFmtId="166" fontId="0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14" fontId="4" fillId="0" borderId="0" xfId="0" applyNumberFormat="1" applyFont="1"/>
    <xf numFmtId="0" fontId="4" fillId="0" borderId="0" xfId="0" applyFont="1" applyAlignment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2" fillId="0" borderId="0" xfId="0" applyFont="1" applyAlignment="1"/>
    <xf numFmtId="164" fontId="2" fillId="0" borderId="1" xfId="0" quotePrefix="1" applyNumberFormat="1" applyFont="1" applyBorder="1" applyAlignment="1">
      <alignment horizontal="right"/>
    </xf>
    <xf numFmtId="164" fontId="4" fillId="0" borderId="1" xfId="0" quotePrefix="1" applyNumberFormat="1" applyFont="1" applyBorder="1" applyAlignment="1">
      <alignment horizontal="right"/>
    </xf>
    <xf numFmtId="164" fontId="4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"/>
  <sheetViews>
    <sheetView workbookViewId="0"/>
  </sheetViews>
  <sheetFormatPr defaultColWidth="14.42578125" defaultRowHeight="15" customHeight="1" x14ac:dyDescent="0.25"/>
  <cols>
    <col min="1" max="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C14" sqref="C14"/>
    </sheetView>
  </sheetViews>
  <sheetFormatPr defaultColWidth="14.42578125" defaultRowHeight="15" customHeight="1" x14ac:dyDescent="0.25"/>
  <cols>
    <col min="1" max="1" width="19.28515625" customWidth="1"/>
    <col min="2" max="2" width="76.42578125" customWidth="1"/>
    <col min="3" max="3" width="20.140625" customWidth="1"/>
    <col min="4" max="4" width="6" customWidth="1"/>
    <col min="5" max="5" width="18.140625" customWidth="1"/>
    <col min="6" max="6" width="11" customWidth="1"/>
  </cols>
  <sheetData>
    <row r="1" spans="1:6" ht="18.75" x14ac:dyDescent="0.3">
      <c r="A1" s="1" t="s">
        <v>0</v>
      </c>
      <c r="B1" s="1" t="s">
        <v>1</v>
      </c>
      <c r="E1" s="1" t="s">
        <v>2</v>
      </c>
      <c r="F1" s="13" t="s">
        <v>18</v>
      </c>
    </row>
    <row r="2" spans="1:6" x14ac:dyDescent="0.25">
      <c r="A2" s="23" t="s">
        <v>3</v>
      </c>
      <c r="B2" s="24"/>
      <c r="C2" s="2"/>
    </row>
    <row r="3" spans="1:6" x14ac:dyDescent="0.25">
      <c r="A3" s="3">
        <v>1</v>
      </c>
      <c r="B3" s="3" t="s">
        <v>4</v>
      </c>
      <c r="C3" s="4">
        <v>14182.8</v>
      </c>
    </row>
    <row r="4" spans="1:6" x14ac:dyDescent="0.25">
      <c r="A4" s="3">
        <v>2</v>
      </c>
      <c r="B4" s="12" t="s">
        <v>13</v>
      </c>
      <c r="C4" s="4">
        <v>0</v>
      </c>
    </row>
    <row r="5" spans="1:6" x14ac:dyDescent="0.25">
      <c r="A5" s="3">
        <v>3</v>
      </c>
      <c r="B5" s="12" t="s">
        <v>19</v>
      </c>
      <c r="C5" s="4">
        <v>1718968</v>
      </c>
    </row>
    <row r="6" spans="1:6" x14ac:dyDescent="0.25">
      <c r="A6" s="3">
        <v>4</v>
      </c>
      <c r="B6" s="12" t="s">
        <v>16</v>
      </c>
      <c r="C6" s="4">
        <v>0</v>
      </c>
    </row>
    <row r="7" spans="1:6" x14ac:dyDescent="0.25">
      <c r="A7" s="25" t="s">
        <v>5</v>
      </c>
      <c r="B7" s="22"/>
      <c r="C7" s="8">
        <f>SUM(C3:C6)</f>
        <v>1733150.8</v>
      </c>
    </row>
    <row r="8" spans="1:6" ht="18.75" x14ac:dyDescent="0.25">
      <c r="A8" s="26" t="s">
        <v>6</v>
      </c>
      <c r="B8" s="22"/>
      <c r="C8" s="4">
        <v>0</v>
      </c>
    </row>
    <row r="9" spans="1:6" x14ac:dyDescent="0.25">
      <c r="A9" s="3">
        <v>1</v>
      </c>
      <c r="B9" s="16" t="s">
        <v>11</v>
      </c>
      <c r="C9" s="20">
        <v>0</v>
      </c>
    </row>
    <row r="10" spans="1:6" x14ac:dyDescent="0.25">
      <c r="A10" s="3">
        <v>2</v>
      </c>
      <c r="B10" s="11" t="s">
        <v>12</v>
      </c>
      <c r="C10" s="4">
        <v>0</v>
      </c>
      <c r="E10" s="5"/>
    </row>
    <row r="11" spans="1:6" x14ac:dyDescent="0.25">
      <c r="A11" s="6">
        <v>3</v>
      </c>
      <c r="B11" s="11" t="s">
        <v>14</v>
      </c>
      <c r="C11" s="4">
        <v>0</v>
      </c>
    </row>
    <row r="12" spans="1:6" x14ac:dyDescent="0.25">
      <c r="A12" s="27" t="s">
        <v>7</v>
      </c>
      <c r="B12" s="22"/>
      <c r="C12" s="7">
        <f>C9+C10+C11</f>
        <v>0</v>
      </c>
    </row>
    <row r="13" spans="1:6" x14ac:dyDescent="0.25">
      <c r="A13" s="27" t="s">
        <v>8</v>
      </c>
      <c r="B13" s="22"/>
      <c r="C13" s="8">
        <f>C7-C17</f>
        <v>1733150.8</v>
      </c>
    </row>
    <row r="14" spans="1:6" ht="18.75" x14ac:dyDescent="0.3">
      <c r="A14" s="21" t="s">
        <v>9</v>
      </c>
      <c r="B14" s="22"/>
      <c r="C14" s="4"/>
    </row>
    <row r="15" spans="1:6" s="17" customFormat="1" ht="15.75" customHeight="1" x14ac:dyDescent="0.25">
      <c r="A15" s="17">
        <v>1</v>
      </c>
      <c r="B15" s="9" t="s">
        <v>15</v>
      </c>
      <c r="C15" s="18">
        <f>+C16</f>
        <v>0</v>
      </c>
    </row>
    <row r="16" spans="1:6" s="14" customFormat="1" ht="15.75" customHeight="1" x14ac:dyDescent="0.25">
      <c r="B16" s="11" t="s">
        <v>17</v>
      </c>
      <c r="C16" s="19">
        <v>0</v>
      </c>
    </row>
    <row r="17" spans="2:3" ht="15" customHeight="1" x14ac:dyDescent="0.25">
      <c r="B17" s="15" t="s">
        <v>10</v>
      </c>
      <c r="C17" s="10">
        <f>+C15</f>
        <v>0</v>
      </c>
    </row>
  </sheetData>
  <mergeCells count="6">
    <mergeCell ref="A14:B14"/>
    <mergeCell ref="A2:B2"/>
    <mergeCell ref="A7:B7"/>
    <mergeCell ref="A8:B8"/>
    <mergeCell ref="A12:B12"/>
    <mergeCell ref="A13:B13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"/>
  <sheetViews>
    <sheetView workbookViewId="0"/>
  </sheetViews>
  <sheetFormatPr defaultColWidth="14.42578125" defaultRowHeight="15" customHeight="1" x14ac:dyDescent="0.25"/>
  <cols>
    <col min="1" max="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2006-09-16T00:00:00Z</dcterms:created>
  <dcterms:modified xsi:type="dcterms:W3CDTF">2020-08-21T05:51:22Z</dcterms:modified>
</cp:coreProperties>
</file>