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13" i="2" s="1"/>
  <c r="C19" i="2" l="1"/>
  <c r="C7" i="2"/>
  <c r="C8" i="2"/>
</calcChain>
</file>

<file path=xl/sharedStrings.xml><?xml version="1.0" encoding="utf-8"?>
<sst xmlns="http://schemas.openxmlformats.org/spreadsheetml/2006/main" count="21" uniqueCount="21">
  <si>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</si>
  <si>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</si>
  <si>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</si>
  <si>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</si>
  <si>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</si>
  <si>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</si>
  <si>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</si>
  <si>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</si>
  <si>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</si>
  <si>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</si>
  <si>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</si>
  <si>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ПОВРАЋАЈ СРЕДСТАВА ЗА ПЛАТУ</t>
  </si>
  <si>
    <t>ПЛАЋЕНИ ТРОШКОВИ ИЗ СОПСТВЕНИХ ИЗВОРА</t>
  </si>
  <si>
    <t>УКУПНА ПРИПРЕМЉЕНА И ИЗВРШЕНА ПЛАЋАЊА</t>
  </si>
  <si>
    <t>САЛДО</t>
  </si>
  <si>
    <t>ИЗВРШЕНЕ ИСПЛАТЕ</t>
  </si>
  <si>
    <t>МАТЕРИЈАЛНИ И ОСТАЛИ ТРОШКОВИ</t>
  </si>
  <si>
    <t>1.2. МИНИСТАРСТВО ФИНАНСИЈА - УПРАВА ЗА ТРЕЗОР</t>
  </si>
  <si>
    <t>УКУПНО</t>
  </si>
  <si>
    <t>1.1. БЛАГАЈНА  ЗДРАВСТВЕНОГ ЦЕНТРА ГЊИЛАНЕ</t>
  </si>
  <si>
    <t>1.3. КОСОВСКО ДРУШТВО ЗА СНАБДЕВАЊЕ ЕЛЕКТРИЧНОМ ЕНЕРГИЈОМ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</si>
</sst>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0" fontId="0" fillId="0" borderId="1" xfId="0" applyFont="1" applyBorder="1" applyAlignment="1">
      <alignment horizontal="left"/>
    </xf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14" fontId="0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B1" workbookViewId="0">
      <selection activeCell="B18" sqref="B18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7">
        <v>43872</v>
      </c>
    </row>
    <row r="2" spans="1:6" x14ac:dyDescent="0.25">
      <c r="A2" s="20" t="s">
        <v>3</v>
      </c>
      <c r="B2" s="21"/>
      <c r="C2" s="2"/>
    </row>
    <row r="3" spans="1:6" x14ac:dyDescent="0.25">
      <c r="A3" s="3">
        <v>1</v>
      </c>
      <c r="B3" s="3" t="s">
        <v>4</v>
      </c>
      <c r="C3" s="4">
        <v>5440353.1699999999</v>
      </c>
    </row>
    <row r="4" spans="1:6" x14ac:dyDescent="0.25">
      <c r="A4" s="3">
        <v>2</v>
      </c>
      <c r="B4" s="3" t="s">
        <v>5</v>
      </c>
      <c r="C4" s="4">
        <v>0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2" t="s">
        <v>8</v>
      </c>
      <c r="B7" s="19"/>
      <c r="C7" s="10">
        <f>SUM(C3:C6)</f>
        <v>5440353.1699999999</v>
      </c>
    </row>
    <row r="8" spans="1:6" ht="18.75" x14ac:dyDescent="0.25">
      <c r="A8" s="23" t="s">
        <v>9</v>
      </c>
      <c r="B8" s="19"/>
      <c r="C8" s="4">
        <f>C9+C10+C11</f>
        <v>108466.64</v>
      </c>
    </row>
    <row r="9" spans="1:6" x14ac:dyDescent="0.25">
      <c r="A9" s="3">
        <v>1</v>
      </c>
      <c r="B9" s="5" t="s">
        <v>10</v>
      </c>
      <c r="C9" s="4">
        <v>68466.64</v>
      </c>
    </row>
    <row r="10" spans="1:6" x14ac:dyDescent="0.25">
      <c r="A10" s="3">
        <v>2</v>
      </c>
      <c r="B10" s="3" t="s">
        <v>11</v>
      </c>
      <c r="C10" s="4">
        <v>0</v>
      </c>
      <c r="E10" s="6"/>
    </row>
    <row r="11" spans="1:6" x14ac:dyDescent="0.25">
      <c r="A11" s="7">
        <v>3</v>
      </c>
      <c r="B11" s="8" t="s">
        <v>12</v>
      </c>
      <c r="C11" s="4">
        <v>40000</v>
      </c>
    </row>
    <row r="12" spans="1:6" x14ac:dyDescent="0.25">
      <c r="A12" s="24" t="s">
        <v>13</v>
      </c>
      <c r="B12" s="19"/>
      <c r="C12" s="9">
        <v>0</v>
      </c>
    </row>
    <row r="13" spans="1:6" x14ac:dyDescent="0.25">
      <c r="A13" s="24" t="s">
        <v>14</v>
      </c>
      <c r="B13" s="19"/>
      <c r="C13" s="10">
        <f>C7-C15</f>
        <v>5331886.53</v>
      </c>
    </row>
    <row r="14" spans="1:6" ht="18.75" x14ac:dyDescent="0.3">
      <c r="A14" s="18" t="s">
        <v>15</v>
      </c>
      <c r="B14" s="19"/>
      <c r="C14" s="4"/>
    </row>
    <row r="15" spans="1:6" x14ac:dyDescent="0.25">
      <c r="A15">
        <v>1</v>
      </c>
      <c r="B15" s="11" t="s">
        <v>16</v>
      </c>
      <c r="C15" s="12">
        <f>C16+C17+C18</f>
        <v>108466.64</v>
      </c>
    </row>
    <row r="16" spans="1:6" x14ac:dyDescent="0.25">
      <c r="B16" s="3" t="s">
        <v>19</v>
      </c>
      <c r="C16" s="13">
        <v>50000</v>
      </c>
    </row>
    <row r="17" spans="1:3" x14ac:dyDescent="0.25">
      <c r="B17" s="8" t="s">
        <v>17</v>
      </c>
      <c r="C17" s="13">
        <v>18466.64</v>
      </c>
    </row>
    <row r="18" spans="1:3" x14ac:dyDescent="0.25">
      <c r="A18" s="14">
        <v>2</v>
      </c>
      <c r="B18" s="8" t="s">
        <v>20</v>
      </c>
      <c r="C18" s="13">
        <v>40000</v>
      </c>
    </row>
    <row r="19" spans="1:3" ht="15.75" customHeight="1" x14ac:dyDescent="0.25">
      <c r="B19" s="15" t="s">
        <v>18</v>
      </c>
      <c r="C19" s="13">
        <f>C15</f>
        <v>108466.64</v>
      </c>
    </row>
    <row r="20" spans="1:3" ht="15.75" customHeight="1" x14ac:dyDescent="0.25">
      <c r="C20" s="14"/>
    </row>
    <row r="21" spans="1:3" ht="15.75" customHeight="1" x14ac:dyDescent="0.25"/>
    <row r="22" spans="1:3" ht="15.75" customHeight="1" x14ac:dyDescent="0.25">
      <c r="C22" s="16"/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2020-02-12T06:33:32Z</dcterms:modified>
</cp:coreProperties>
</file>