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28" i="2" s="1"/>
  <c r="C7" i="2" l="1"/>
  <c r="C15" i="2" s="1"/>
</calcChain>
</file>

<file path=xl/sharedStrings.xml><?xml version="1.0" encoding="utf-8"?>
<sst xmlns="http://schemas.openxmlformats.org/spreadsheetml/2006/main" count="31" uniqueCount="29">
  <si>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</si>
  <si>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</si>
  <si>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</si>
  <si>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</si>
  <si>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</si>
  <si>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</si>
  <si>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</si>
  <si>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</si>
  <si>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</si>
  <si>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</si>
  <si>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</si>
  <si>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ПЛАЋЕНИ ТРОШКОВИ ПО УГОВОРУ ЗА 2020 </t>
  </si>
  <si>
    <t xml:space="preserve">ПРИЛИВ СРЕДСТАВА ОД РФЗО ПО УГОВОРУ 2020 </t>
  </si>
  <si>
    <t>МАТЕРИЈАЛНИ И ОСТАЛИ ТРОШКОВИ</t>
  </si>
  <si>
    <t>ПРИХОДИ СОПСТВЕНА СРЕДСТВА  СИНДИКАТ ЗДР.ЦЕНТРА</t>
  </si>
  <si>
    <t>ПРИЛИВ СРЕДСТАВА ОД РФЗО ПО УГОВОРУ KOVID 19   500806N</t>
  </si>
  <si>
    <t>ЕНЕРГЕНТИ</t>
  </si>
  <si>
    <t>1.2. СЕКОС ДОО ЗВЕЧАН МБ 17398555  ПИБ 102215416</t>
  </si>
  <si>
    <t>1.3. ПУЛС ОИЛ ДОО ШИЛОВО  МБ 20607700  ПИБ 106467636</t>
  </si>
  <si>
    <t>1.4. ПУЛС ОИЛ ДОО ШИЛОВО  МБ 20607700  ПИБ 106467636</t>
  </si>
  <si>
    <t>ЗАРАДЕ КОВИД 19</t>
  </si>
  <si>
    <t>2.1. РАДНИЦИ НА ОДРЕЂЕНО 8/2020-1 КОВИД-19</t>
  </si>
  <si>
    <t>3.1. ПО УГОВОРУ НА ОДРЕЂЕНО 8/2020-1</t>
  </si>
  <si>
    <t>БУЏЕТСКИ ФОНД ЗА ОСОБЕ СА ИНВАЛИДИТЕТОМ</t>
  </si>
  <si>
    <t xml:space="preserve">4.1. ИОСИ - 8- 2020 </t>
  </si>
  <si>
    <t>ПЛАЋЕНИ ТРОШКОВИ ПО УГОВОРУ ЗА ЕНЕРГЕНТЕ</t>
  </si>
  <si>
    <t>РАДНИЦИ НА ОДРЕЂЕНО КОВИД-19</t>
  </si>
  <si>
    <t>07,09,2020</t>
  </si>
  <si>
    <t xml:space="preserve">1.1. УПЛАТА ЕЛЕКТРИЧНЕ ЕНЕРГИЈЕ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</si>
</sst>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4" fontId="4" fillId="0" borderId="0" xfId="0" applyNumberFormat="1" applyFont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4" fillId="0" borderId="3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13" sqref="C1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3" t="s">
        <v>27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3360419.51</v>
      </c>
    </row>
    <row r="4" spans="1:6" x14ac:dyDescent="0.25">
      <c r="A4" s="3">
        <v>2</v>
      </c>
      <c r="B4" s="12" t="s">
        <v>12</v>
      </c>
      <c r="C4" s="4">
        <v>0</v>
      </c>
    </row>
    <row r="5" spans="1:6" x14ac:dyDescent="0.25">
      <c r="A5" s="3">
        <v>3</v>
      </c>
      <c r="B5" s="12" t="s">
        <v>15</v>
      </c>
      <c r="C5" s="4">
        <v>0</v>
      </c>
    </row>
    <row r="6" spans="1:6" x14ac:dyDescent="0.25">
      <c r="A6" s="3">
        <v>4</v>
      </c>
      <c r="B6" s="12" t="s">
        <v>14</v>
      </c>
      <c r="C6" s="4">
        <v>0</v>
      </c>
    </row>
    <row r="7" spans="1:6" x14ac:dyDescent="0.25">
      <c r="A7" s="28" t="s">
        <v>5</v>
      </c>
      <c r="B7" s="25"/>
      <c r="C7" s="8">
        <f>SUM(C3:C6)</f>
        <v>3360419.51</v>
      </c>
    </row>
    <row r="8" spans="1:6" ht="18.75" x14ac:dyDescent="0.25">
      <c r="A8" s="29" t="s">
        <v>6</v>
      </c>
      <c r="B8" s="25"/>
      <c r="C8" s="4">
        <v>0</v>
      </c>
    </row>
    <row r="9" spans="1:6" x14ac:dyDescent="0.25">
      <c r="A9" s="3">
        <v>1</v>
      </c>
      <c r="B9" s="16" t="s">
        <v>11</v>
      </c>
      <c r="C9" s="20">
        <v>0</v>
      </c>
    </row>
    <row r="10" spans="1:6" x14ac:dyDescent="0.25">
      <c r="A10" s="3">
        <v>2</v>
      </c>
      <c r="B10" s="16" t="s">
        <v>25</v>
      </c>
      <c r="C10" s="4">
        <v>56300</v>
      </c>
      <c r="E10" s="5"/>
    </row>
    <row r="11" spans="1:6" s="21" customFormat="1" x14ac:dyDescent="0.25">
      <c r="A11" s="6">
        <v>3</v>
      </c>
      <c r="B11" s="16" t="s">
        <v>26</v>
      </c>
      <c r="C11" s="4">
        <v>0</v>
      </c>
      <c r="E11" s="5"/>
    </row>
    <row r="12" spans="1:6" x14ac:dyDescent="0.25">
      <c r="A12" s="6">
        <v>4</v>
      </c>
      <c r="B12" s="11" t="s">
        <v>13</v>
      </c>
      <c r="C12" s="4">
        <v>0</v>
      </c>
    </row>
    <row r="13" spans="1:6" x14ac:dyDescent="0.25">
      <c r="A13" s="6">
        <v>5</v>
      </c>
      <c r="B13" s="22" t="s">
        <v>23</v>
      </c>
      <c r="C13" s="7">
        <v>0</v>
      </c>
    </row>
    <row r="14" spans="1:6" x14ac:dyDescent="0.25">
      <c r="A14" s="30" t="s">
        <v>7</v>
      </c>
      <c r="B14" s="25"/>
      <c r="C14" s="8">
        <v>56300</v>
      </c>
    </row>
    <row r="15" spans="1:6" x14ac:dyDescent="0.25">
      <c r="A15" s="30" t="s">
        <v>8</v>
      </c>
      <c r="B15" s="25"/>
      <c r="C15" s="8">
        <f>C7-C28</f>
        <v>3304119.51</v>
      </c>
    </row>
    <row r="16" spans="1:6" s="17" customFormat="1" ht="15.75" customHeight="1" x14ac:dyDescent="0.3">
      <c r="A16" s="24" t="s">
        <v>9</v>
      </c>
      <c r="B16" s="25"/>
      <c r="C16" s="18"/>
    </row>
    <row r="17" spans="1:3" s="14" customFormat="1" ht="15.75" customHeight="1" x14ac:dyDescent="0.25">
      <c r="A17" s="17">
        <v>1</v>
      </c>
      <c r="B17" s="9" t="s">
        <v>16</v>
      </c>
      <c r="C17" s="18">
        <f>C18+C19+C20+C21</f>
        <v>56300</v>
      </c>
    </row>
    <row r="18" spans="1:3" s="14" customFormat="1" ht="15.75" customHeight="1" x14ac:dyDescent="0.25">
      <c r="B18" s="11" t="s">
        <v>28</v>
      </c>
      <c r="C18" s="19">
        <v>56300</v>
      </c>
    </row>
    <row r="19" spans="1:3" s="14" customFormat="1" ht="15.75" customHeight="1" x14ac:dyDescent="0.25">
      <c r="B19" s="11" t="s">
        <v>17</v>
      </c>
      <c r="C19" s="19">
        <v>0</v>
      </c>
    </row>
    <row r="20" spans="1:3" s="14" customFormat="1" ht="15.75" customHeight="1" x14ac:dyDescent="0.25">
      <c r="B20" s="11" t="s">
        <v>18</v>
      </c>
      <c r="C20" s="19">
        <v>0</v>
      </c>
    </row>
    <row r="21" spans="1:3" s="17" customFormat="1" ht="15.75" customHeight="1" x14ac:dyDescent="0.25">
      <c r="A21" s="14"/>
      <c r="B21" s="11" t="s">
        <v>19</v>
      </c>
      <c r="C21" s="19">
        <v>0</v>
      </c>
    </row>
    <row r="22" spans="1:3" s="14" customFormat="1" ht="15.75" customHeight="1" x14ac:dyDescent="0.25">
      <c r="A22" s="17">
        <v>2</v>
      </c>
      <c r="B22" s="9" t="s">
        <v>20</v>
      </c>
      <c r="C22" s="18">
        <v>0</v>
      </c>
    </row>
    <row r="23" spans="1:3" s="17" customFormat="1" ht="15" customHeight="1" x14ac:dyDescent="0.25">
      <c r="A23" s="14"/>
      <c r="B23" s="11" t="s">
        <v>21</v>
      </c>
      <c r="C23" s="19">
        <v>0</v>
      </c>
    </row>
    <row r="24" spans="1:3" s="14" customFormat="1" ht="15" customHeight="1" x14ac:dyDescent="0.25">
      <c r="A24" s="17">
        <v>3</v>
      </c>
      <c r="B24" s="9" t="s">
        <v>13</v>
      </c>
      <c r="C24" s="18">
        <v>0</v>
      </c>
    </row>
    <row r="25" spans="1:3" s="17" customFormat="1" ht="15" customHeight="1" x14ac:dyDescent="0.25">
      <c r="A25" s="14"/>
      <c r="B25" s="11" t="s">
        <v>22</v>
      </c>
      <c r="C25" s="19">
        <v>0</v>
      </c>
    </row>
    <row r="26" spans="1:3" s="14" customFormat="1" ht="15" customHeight="1" x14ac:dyDescent="0.25">
      <c r="A26" s="17">
        <v>4</v>
      </c>
      <c r="B26" s="9" t="s">
        <v>23</v>
      </c>
      <c r="C26" s="18">
        <v>0</v>
      </c>
    </row>
    <row r="27" spans="1:3" ht="15" customHeight="1" x14ac:dyDescent="0.25">
      <c r="A27" s="14"/>
      <c r="B27" s="11" t="s">
        <v>24</v>
      </c>
      <c r="C27" s="23">
        <v>0</v>
      </c>
    </row>
    <row r="28" spans="1:3" ht="15" customHeight="1" x14ac:dyDescent="0.25">
      <c r="B28" s="15" t="s">
        <v>10</v>
      </c>
      <c r="C28" s="10">
        <f>C17+C22+C24+C26</f>
        <v>56300</v>
      </c>
    </row>
  </sheetData>
  <mergeCells count="6">
    <mergeCell ref="A16:B16"/>
    <mergeCell ref="A2:B2"/>
    <mergeCell ref="A7:B7"/>
    <mergeCell ref="A8:B8"/>
    <mergeCell ref="A14:B14"/>
    <mergeCell ref="A15:B1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2020-09-11T12:24:00Z</dcterms:modified>
</cp:coreProperties>
</file>