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20775" windowHeight="889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C15" i="2" l="1"/>
  <c r="C18" i="2" s="1"/>
  <c r="C12" i="2"/>
  <c r="C7" i="2"/>
  <c r="C13" i="2" s="1"/>
</calcChain>
</file>

<file path=xl/sharedStrings.xml><?xml version="1.0" encoding="utf-8"?>
<sst xmlns="http://schemas.openxmlformats.org/spreadsheetml/2006/main" count="20" uniqueCount="20">
  <si>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</si>
  <si>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</si>
  <si>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</si>
  <si>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</si>
  <si>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</si>
  <si>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</si>
  <si>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</si>
  <si>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</si>
  <si>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</si>
  <si>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</si>
  <si>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</si>
  <si>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ПЛАЋЕНИ ТРОШКОВИ ИЗ СОПСТВЕНИХ СРЕДСТАВА</t>
  </si>
  <si>
    <t xml:space="preserve">МАТЕРИЈАЛНИ И ОСТАЛИ ТРОШКОВИ </t>
  </si>
  <si>
    <t>УКУПНА ПРИПРЕМЉЕНА И ИЗВРШЕНА ПЛАЋАЊА</t>
  </si>
  <si>
    <t>САЛДО</t>
  </si>
  <si>
    <t>ИЗВРШЕНЕ ИСПЛАТЕ</t>
  </si>
  <si>
    <t>МАТЕРИЈАЛНИ И ОСТАЛИ ТРОШКОВИ</t>
  </si>
  <si>
    <t>1.1. НЕТИКС ДОО МБ 17326163   ПИБ 101720299</t>
  </si>
  <si>
    <t>1.2. МИНИСТАРСТВО ФИНАНСИЈА - УПРАВА ЗА ТРЕЗОР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</si>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</sst>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4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3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21" sqref="B21"/>
    </sheetView>
  </sheetViews>
  <sheetFormatPr defaultColWidth="14.42578125" defaultRowHeight="15" customHeight="1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8.7109375" customWidth="1"/>
  </cols>
  <sheetData>
    <row r="1" spans="1:6" ht="18.75">
      <c r="A1" s="1" t="s">
        <v>0</v>
      </c>
      <c r="B1" s="1" t="s">
        <v>1</v>
      </c>
      <c r="E1" s="1" t="s">
        <v>2</v>
      </c>
      <c r="F1" s="2">
        <v>43496</v>
      </c>
    </row>
    <row r="2" spans="1:6">
      <c r="A2" s="19" t="s">
        <v>3</v>
      </c>
      <c r="B2" s="20"/>
      <c r="C2" s="3"/>
    </row>
    <row r="3" spans="1:6">
      <c r="A3" s="4">
        <v>1</v>
      </c>
      <c r="B3" s="4" t="s">
        <v>4</v>
      </c>
      <c r="C3" s="5">
        <v>1096996.26</v>
      </c>
    </row>
    <row r="4" spans="1:6">
      <c r="A4" s="4">
        <v>2</v>
      </c>
      <c r="B4" s="4" t="s">
        <v>5</v>
      </c>
      <c r="C4" s="5">
        <v>0</v>
      </c>
    </row>
    <row r="5" spans="1:6">
      <c r="A5" s="4">
        <v>3</v>
      </c>
      <c r="B5" s="4" t="s">
        <v>6</v>
      </c>
      <c r="C5" s="5"/>
    </row>
    <row r="6" spans="1:6">
      <c r="A6" s="4">
        <v>4</v>
      </c>
      <c r="B6" s="4" t="s">
        <v>7</v>
      </c>
      <c r="C6" s="5">
        <v>0</v>
      </c>
    </row>
    <row r="7" spans="1:6">
      <c r="A7" s="21" t="s">
        <v>8</v>
      </c>
      <c r="B7" s="18"/>
      <c r="C7" s="5">
        <f>C3+C4+C5+C6</f>
        <v>1096996.26</v>
      </c>
    </row>
    <row r="8" spans="1:6" ht="18.75">
      <c r="A8" s="22" t="s">
        <v>9</v>
      </c>
      <c r="B8" s="18"/>
      <c r="C8" s="4"/>
    </row>
    <row r="9" spans="1:6">
      <c r="A9" s="4">
        <v>1</v>
      </c>
      <c r="B9" s="6" t="s">
        <v>10</v>
      </c>
      <c r="C9" s="5"/>
    </row>
    <row r="10" spans="1:6">
      <c r="A10" s="4">
        <v>2</v>
      </c>
      <c r="B10" s="4" t="s">
        <v>11</v>
      </c>
      <c r="C10" s="5">
        <v>142290.85</v>
      </c>
      <c r="E10" s="7"/>
    </row>
    <row r="11" spans="1:6">
      <c r="A11" s="8">
        <v>3</v>
      </c>
      <c r="B11" s="9" t="s">
        <v>12</v>
      </c>
      <c r="C11" s="5"/>
    </row>
    <row r="12" spans="1:6">
      <c r="A12" s="23" t="s">
        <v>13</v>
      </c>
      <c r="B12" s="18"/>
      <c r="C12" s="10">
        <f>C11+C10+C9</f>
        <v>142290.85</v>
      </c>
    </row>
    <row r="13" spans="1:6">
      <c r="A13" s="23" t="s">
        <v>14</v>
      </c>
      <c r="B13" s="18"/>
      <c r="C13" s="11">
        <f>C7-C12</f>
        <v>954705.41</v>
      </c>
    </row>
    <row r="14" spans="1:6" ht="18.75">
      <c r="A14" s="17" t="s">
        <v>15</v>
      </c>
      <c r="B14" s="18"/>
      <c r="C14" s="5"/>
    </row>
    <row r="15" spans="1:6">
      <c r="A15">
        <v>1</v>
      </c>
      <c r="B15" s="12" t="s">
        <v>16</v>
      </c>
      <c r="C15" s="13">
        <f>+C16+C17</f>
        <v>142290.85</v>
      </c>
    </row>
    <row r="16" spans="1:6">
      <c r="B16" s="4" t="s">
        <v>17</v>
      </c>
      <c r="C16" s="14">
        <v>142290.85</v>
      </c>
    </row>
    <row r="17" spans="2:3">
      <c r="B17" s="15" t="s">
        <v>18</v>
      </c>
      <c r="C17" s="14"/>
    </row>
    <row r="18" spans="2:3">
      <c r="B18" s="16" t="s">
        <v>19</v>
      </c>
      <c r="C18" s="13">
        <f>+C15</f>
        <v>142290.85</v>
      </c>
    </row>
    <row r="21" spans="2:3" ht="15.75" customHeight="1"/>
    <row r="22" spans="2:3" ht="15.75" customHeight="1"/>
    <row r="23" spans="2:3" ht="15.75" customHeight="1"/>
    <row r="24" spans="2:3" ht="15.75" customHeight="1"/>
    <row r="25" spans="2:3" ht="15.75" customHeight="1"/>
    <row r="26" spans="2:3" ht="15.75" customHeight="1"/>
    <row r="27" spans="2:3" ht="15.75" customHeight="1"/>
    <row r="28" spans="2:3" ht="15.75" customHeight="1"/>
    <row r="29" spans="2:3" ht="15.75" customHeight="1"/>
    <row r="30" spans="2:3" ht="15.75" customHeight="1"/>
    <row r="31" spans="2:3" ht="15.75" customHeight="1"/>
    <row r="32" spans="2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2006-09-16T00:00:00Z</dcterms:created>
  <dcterms:modified xsi:type="dcterms:W3CDTF">2020-02-05T07:00:42Z</dcterms:modified>
</cp:coreProperties>
</file>